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096" windowHeight="106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<sst xmlns="http://schemas.openxmlformats.org/spreadsheetml/2006/main" count="79" uniqueCount="64">
  <si>
    <t>ПЕРЕЧЕНЬ</t>
  </si>
  <si>
    <t>ПУБЛИЧНЫХ НОРМАТИВНЫХ ОБЯЗАТЕЛЬСТВ ОСИННИКОВСКОГО ГОРОДСКОГО</t>
  </si>
  <si>
    <t>№ п/п</t>
  </si>
  <si>
    <t>Наименование публичного нормативного обязательства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</si>
  <si>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</si>
  <si>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</si>
  <si>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</si>
  <si>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</si>
  <si>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</si>
  <si>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Перечень публичных нормативных обязательств Осинниковского городского округа, исполняемых за счет субвенций из областного бюджета</t>
  </si>
  <si>
    <t>Выплата единовременного пособия при всех формах устройства детей, лишенных родительского попечения, в семью</t>
  </si>
  <si>
    <t>Федеральный Закон</t>
  </si>
  <si>
    <t>81-ФЗ</t>
  </si>
  <si>
    <t>«О государственных пособиях гражданам, имеющим детей»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</si>
  <si>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</si>
  <si>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</si>
  <si>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40-ФЗ</t>
  </si>
  <si>
    <t>«Об обязательном страховании гражданской ответственности владельцев транспортных средств»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</si>
  <si>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</si>
  <si>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Ежемесячные денежные выплаты отдельным категориям граждан, воспитывающих детей в возрасте от 1,5 до 7 лет</t>
  </si>
  <si>
    <t>Закон Кемеровской области</t>
  </si>
  <si>
    <t>162-ОЗ</t>
  </si>
  <si>
    <t>«О ежемесячной денежной выплате отдельным категориям граждан, воспитывающих детей в возрасте от 1,5 до 7 лет»</t>
  </si>
  <si>
    <t>5-ОЗ</t>
  </si>
  <si>
    <t>Государственная социальная помощь малоимущим семьям и малоимущим одиноко проживающим гражданам</t>
  </si>
  <si>
    <t>140-ОЗ</t>
  </si>
  <si>
    <t>«О государственной социальной помощи малоимущим семьям и малоимущим одиноко проживающим гражданам»</t>
  </si>
  <si>
    <t>Выплата социального пособия на погребение и возмещение расходов по гарантированному перечню услуг по погребению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</si>
  <si>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</si>
  <si>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Перечень публичных нормативных обязательств Осинниковского городского округа, исполняемых за счет средств местного бюджета</t>
  </si>
  <si>
    <t>Решение Осинниковского городского Совета народных депутатов</t>
  </si>
  <si>
    <t>О порядке назначения пенсии за выслугу лет лицам, замещавшим муниципальные должности и должности муниципальной службы муниципального образования - город Осинники, ее перерасчета и выплаты.</t>
  </si>
  <si>
    <t>Период</t>
  </si>
  <si>
    <t>Социальная поддержка семей, имеющих детей инвалидов с диагнозом ДЦП</t>
  </si>
  <si>
    <t>Социальная поддержка ветеранов боевых действий</t>
  </si>
  <si>
    <t>224-МНА</t>
  </si>
  <si>
    <t>О мерах социальной поддержки отдельных категорий граждан Осинниковского городского округа</t>
  </si>
  <si>
    <t>Пенсии за выслугу лет лицам, замещавшим муниципальные должности и должности муниципальной службы</t>
  </si>
  <si>
    <t>Решение Совета народных депутатов Осинниковского городского округа</t>
  </si>
  <si>
    <t>тыс. рублей</t>
  </si>
  <si>
    <t>итого областной бюджет</t>
  </si>
  <si>
    <t>итого местный бюджет</t>
  </si>
  <si>
    <t xml:space="preserve">всего 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</si>
  <si>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</si>
  <si>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</si>
  <si>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 Осинниковский городской округ</t>
  </si>
  <si>
    <t>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</si>
  <si>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294-МНА</t>
  </si>
  <si>
    <t>418-ФЗ</t>
  </si>
  <si>
    <t>"О ежемесячных выплатах семьям, имеющим детей"</t>
  </si>
  <si>
    <t>Осуществление ежемесячной выплаты в связи с рождением (усыновлением) первого ребенка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</si>
  <si>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</t>
  </si>
  <si>
    <t>от      декабря 2019 года №      - МНА</t>
  </si>
  <si>
    <t>на 2020 год и на плановый период 2021 и 2022 годов"</t>
  </si>
  <si>
    <t>ОКРУГА НА 2020 ГОД и НА ПЛАНОВЫЙ ПЕРИОД 2021 И 2022 ГОДОВ</t>
  </si>
  <si>
    <t>Приложение 7</t>
  </si>
  <si>
    <t xml:space="preserve"> 104-оз</t>
  </si>
  <si>
    <t>"О некоторых вопросах в сфере погребения и похоронного дела в Кемеровской области"</t>
  </si>
  <si>
    <t xml:space="preserve">86-ОЗ          </t>
  </si>
  <si>
    <t xml:space="preserve">«Об образовании»                              </t>
  </si>
  <si>
    <t>Денежная выплата гражданам, имеющим почетное звание "Почетный гражданин г. Осинники"</t>
  </si>
  <si>
    <t>Решение  Осинниковского городского Совета народных депутатов</t>
  </si>
  <si>
    <t>333-МНА</t>
  </si>
  <si>
    <t>Об утверждении Положения "О наградах Совета народных депутатов Осинниковского городского округа"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</si>
</sst>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7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177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177" fontId="3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34">
      <selection activeCell="F43" sqref="F43"/>
    </sheetView>
  </sheetViews>
  <sheetFormatPr defaultColWidth="9.125" defaultRowHeight="12.75"/>
  <cols>
    <col min="1" max="1" width="6.125" style="2" customWidth="1"/>
    <col min="2" max="2" width="31.00390625" style="2" customWidth="1"/>
    <col min="3" max="3" width="12.625" style="2" customWidth="1"/>
    <col min="4" max="4" width="11.875" style="2" customWidth="1"/>
    <col min="5" max="5" width="10.50390625" style="2" customWidth="1"/>
    <col min="6" max="6" width="28.625" style="2" customWidth="1"/>
    <col min="7" max="7" width="11.50390625" style="2" customWidth="1"/>
    <col min="8" max="8" width="11.125" style="2" customWidth="1"/>
    <col min="9" max="9" width="10.50390625" style="2" customWidth="1"/>
    <col min="10" max="16384" width="9.125" style="2" customWidth="1"/>
  </cols>
  <sheetData>
    <row r="2" spans="6:10" ht="12.75">
      <c r="F2" s="3"/>
      <c r="G2" s="32" t="s">
        <v>55</v>
      </c>
      <c r="H2" s="32"/>
      <c r="I2" s="32"/>
      <c r="J2" s="4"/>
    </row>
    <row r="3" spans="6:10" ht="12.75">
      <c r="F3" s="32" t="s">
        <v>43</v>
      </c>
      <c r="G3" s="32"/>
      <c r="H3" s="32"/>
      <c r="I3" s="32"/>
      <c r="J3" s="4"/>
    </row>
    <row r="4" spans="6:10" ht="12.75">
      <c r="F4" s="32" t="s">
        <v>44</v>
      </c>
      <c r="G4" s="32"/>
      <c r="H4" s="32"/>
      <c r="I4" s="32"/>
      <c r="J4" s="4"/>
    </row>
    <row r="5" spans="5:10" ht="12.75">
      <c r="E5" s="32" t="s">
        <v>52</v>
      </c>
      <c r="F5" s="32"/>
      <c r="G5" s="32"/>
      <c r="H5" s="32"/>
      <c r="I5" s="32"/>
      <c r="J5" s="4"/>
    </row>
    <row r="6" spans="5:10" ht="12.75">
      <c r="E6" s="32" t="s">
        <v>45</v>
      </c>
      <c r="F6" s="32"/>
      <c r="G6" s="32"/>
      <c r="H6" s="32"/>
      <c r="I6" s="32"/>
      <c r="J6" s="4"/>
    </row>
    <row r="7" spans="6:9" ht="12.75">
      <c r="F7" s="32" t="s">
        <v>53</v>
      </c>
      <c r="G7" s="32"/>
      <c r="H7" s="32"/>
      <c r="I7" s="32"/>
    </row>
    <row r="8" spans="6:9" ht="12.75">
      <c r="F8" s="3"/>
      <c r="G8" s="3"/>
      <c r="H8" s="3"/>
      <c r="I8" s="3"/>
    </row>
    <row r="9" spans="6:9" ht="12.75">
      <c r="F9" s="3"/>
      <c r="G9" s="3"/>
      <c r="H9" s="3"/>
      <c r="I9" s="3"/>
    </row>
    <row r="10" spans="1:9" ht="12.75">
      <c r="A10" s="36" t="s">
        <v>0</v>
      </c>
      <c r="B10" s="36"/>
      <c r="C10" s="36"/>
      <c r="D10" s="36"/>
      <c r="E10" s="36"/>
      <c r="F10" s="36"/>
      <c r="G10" s="36"/>
      <c r="H10" s="36"/>
      <c r="I10" s="36"/>
    </row>
    <row r="11" spans="1:9" ht="12.75">
      <c r="A11" s="36" t="s">
        <v>1</v>
      </c>
      <c r="B11" s="36"/>
      <c r="C11" s="36"/>
      <c r="D11" s="36"/>
      <c r="E11" s="36"/>
      <c r="F11" s="36"/>
      <c r="G11" s="36"/>
      <c r="H11" s="36"/>
      <c r="I11" s="36"/>
    </row>
    <row r="12" spans="1:9" ht="12.75">
      <c r="A12" s="36" t="s">
        <v>54</v>
      </c>
      <c r="B12" s="36"/>
      <c r="C12" s="36"/>
      <c r="D12" s="36"/>
      <c r="E12" s="36"/>
      <c r="F12" s="36"/>
      <c r="G12" s="36"/>
      <c r="H12" s="36"/>
      <c r="I12" s="36"/>
    </row>
    <row r="13" spans="1:9" ht="12.75">
      <c r="A13" s="5"/>
      <c r="I13" s="2" t="s">
        <v>39</v>
      </c>
    </row>
    <row r="14" spans="1:9" ht="12.75">
      <c r="A14" s="40" t="s">
        <v>2</v>
      </c>
      <c r="B14" s="40" t="s">
        <v>3</v>
      </c>
      <c r="C14" s="40" t="s">
        <v>4</v>
      </c>
      <c r="D14" s="40"/>
      <c r="E14" s="40"/>
      <c r="F14" s="40"/>
      <c r="G14" s="37" t="s">
        <v>32</v>
      </c>
      <c r="H14" s="38"/>
      <c r="I14" s="39"/>
    </row>
    <row r="15" spans="1:9" ht="27" customHeight="1">
      <c r="A15" s="40"/>
      <c r="B15" s="40"/>
      <c r="C15" s="6" t="s">
        <v>5</v>
      </c>
      <c r="D15" s="6" t="s">
        <v>6</v>
      </c>
      <c r="E15" s="6" t="s">
        <v>7</v>
      </c>
      <c r="F15" s="6" t="s">
        <v>8</v>
      </c>
      <c r="G15" s="7">
        <v>2020</v>
      </c>
      <c r="H15" s="7">
        <v>2021</v>
      </c>
      <c r="I15" s="7">
        <v>2022</v>
      </c>
    </row>
    <row r="16" spans="1:9" ht="12.7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7">
        <v>7</v>
      </c>
      <c r="H16" s="7">
        <v>8</v>
      </c>
      <c r="I16" s="7">
        <v>9</v>
      </c>
    </row>
    <row r="17" spans="1:9" ht="12.75" customHeight="1">
      <c r="A17" s="33" t="s">
        <v>9</v>
      </c>
      <c r="B17" s="34"/>
      <c r="C17" s="34"/>
      <c r="D17" s="34"/>
      <c r="E17" s="34"/>
      <c r="F17" s="34"/>
      <c r="G17" s="34"/>
      <c r="H17" s="34"/>
      <c r="I17" s="35"/>
    </row>
    <row r="18" spans="1:9" ht="52.5">
      <c r="A18" s="8">
        <v>1</v>
      </c>
      <c r="B18" s="9" t="s">
        <v>10</v>
      </c>
      <c r="C18" s="9" t="s">
        <v>11</v>
      </c>
      <c r="D18" s="10">
        <v>34838</v>
      </c>
      <c r="E18" s="9" t="s">
        <v>12</v>
      </c>
      <c r="F18" s="9" t="s">
        <v>13</v>
      </c>
      <c r="G18" s="1">
        <v>700</v>
      </c>
      <c r="H18" s="1">
        <v>700</v>
      </c>
      <c r="I18" s="1">
        <v>700</v>
      </c>
    </row>
    <row r="19" spans="1:9" ht="111" customHeight="1">
      <c r="A19" s="8">
        <v>2</v>
      </c>
      <c r="B19" s="9" t="s">
        <v>14</v>
      </c>
      <c r="C19" s="6" t="s">
        <v>11</v>
      </c>
      <c r="D19" s="11">
        <v>34838</v>
      </c>
      <c r="E19" s="6" t="s">
        <v>12</v>
      </c>
      <c r="F19" s="12" t="s">
        <v>13</v>
      </c>
      <c r="G19" s="1">
        <v>351</v>
      </c>
      <c r="H19" s="1">
        <v>362</v>
      </c>
      <c r="I19" s="1">
        <v>376</v>
      </c>
    </row>
    <row r="20" spans="1:9" ht="69" customHeight="1">
      <c r="A20" s="8">
        <v>3</v>
      </c>
      <c r="B20" s="9" t="s">
        <v>15</v>
      </c>
      <c r="C20" s="6" t="s">
        <v>11</v>
      </c>
      <c r="D20" s="11">
        <v>37371</v>
      </c>
      <c r="E20" s="6" t="s">
        <v>16</v>
      </c>
      <c r="F20" s="12" t="s">
        <v>17</v>
      </c>
      <c r="G20" s="1">
        <v>18.9</v>
      </c>
      <c r="H20" s="1">
        <v>18.9</v>
      </c>
      <c r="I20" s="1">
        <v>18.9</v>
      </c>
    </row>
    <row r="21" spans="1:9" ht="127.5" customHeight="1">
      <c r="A21" s="8">
        <v>4</v>
      </c>
      <c r="B21" s="9" t="s">
        <v>18</v>
      </c>
      <c r="C21" s="6" t="s">
        <v>11</v>
      </c>
      <c r="D21" s="11">
        <v>34838</v>
      </c>
      <c r="E21" s="6" t="s">
        <v>12</v>
      </c>
      <c r="F21" s="12" t="s">
        <v>13</v>
      </c>
      <c r="G21" s="1">
        <v>28613</v>
      </c>
      <c r="H21" s="1">
        <v>29490</v>
      </c>
      <c r="I21" s="1">
        <v>30645</v>
      </c>
    </row>
    <row r="22" spans="1:9" ht="52.5">
      <c r="A22" s="8">
        <v>5</v>
      </c>
      <c r="B22" s="9" t="s">
        <v>19</v>
      </c>
      <c r="C22" s="6" t="s">
        <v>20</v>
      </c>
      <c r="D22" s="11">
        <v>39426</v>
      </c>
      <c r="E22" s="6" t="s">
        <v>21</v>
      </c>
      <c r="F22" s="9" t="s">
        <v>22</v>
      </c>
      <c r="G22" s="1">
        <v>1560</v>
      </c>
      <c r="H22" s="1">
        <v>1560</v>
      </c>
      <c r="I22" s="1">
        <v>1560.2</v>
      </c>
    </row>
    <row r="23" spans="1:9" ht="60" customHeight="1">
      <c r="A23" s="8">
        <v>6</v>
      </c>
      <c r="B23" s="9" t="s">
        <v>24</v>
      </c>
      <c r="C23" s="6" t="s">
        <v>20</v>
      </c>
      <c r="D23" s="11">
        <v>38694</v>
      </c>
      <c r="E23" s="6" t="s">
        <v>25</v>
      </c>
      <c r="F23" s="9" t="s">
        <v>26</v>
      </c>
      <c r="G23" s="1">
        <v>496.5</v>
      </c>
      <c r="H23" s="1">
        <f aca="true" t="shared" si="0" ref="H23:I25">G23</f>
        <v>496.5</v>
      </c>
      <c r="I23" s="1">
        <f t="shared" si="0"/>
        <v>496.5</v>
      </c>
    </row>
    <row r="24" spans="1:9" ht="55.5" customHeight="1">
      <c r="A24" s="8">
        <v>7</v>
      </c>
      <c r="B24" s="9" t="s">
        <v>27</v>
      </c>
      <c r="C24" s="6" t="s">
        <v>20</v>
      </c>
      <c r="D24" s="11">
        <v>43441</v>
      </c>
      <c r="E24" s="30" t="s">
        <v>56</v>
      </c>
      <c r="F24" s="9" t="s">
        <v>57</v>
      </c>
      <c r="G24" s="1">
        <v>425.5</v>
      </c>
      <c r="H24" s="1">
        <f t="shared" si="0"/>
        <v>425.5</v>
      </c>
      <c r="I24" s="1">
        <f t="shared" si="0"/>
        <v>425.5</v>
      </c>
    </row>
    <row r="25" spans="1:9" ht="92.25" customHeight="1">
      <c r="A25" s="8">
        <v>8</v>
      </c>
      <c r="B25" s="9" t="s">
        <v>28</v>
      </c>
      <c r="C25" s="9" t="s">
        <v>20</v>
      </c>
      <c r="D25" s="11">
        <v>41460</v>
      </c>
      <c r="E25" s="30" t="s">
        <v>58</v>
      </c>
      <c r="F25" s="9" t="s">
        <v>59</v>
      </c>
      <c r="G25" s="1">
        <v>1433.2</v>
      </c>
      <c r="H25" s="1">
        <f t="shared" si="0"/>
        <v>1433.2</v>
      </c>
      <c r="I25" s="1">
        <f t="shared" si="0"/>
        <v>1433.2</v>
      </c>
    </row>
    <row r="26" spans="1:9" ht="45.75" customHeight="1">
      <c r="A26" s="8">
        <v>9</v>
      </c>
      <c r="B26" s="28" t="s">
        <v>50</v>
      </c>
      <c r="C26" s="25" t="s">
        <v>11</v>
      </c>
      <c r="D26" s="11">
        <v>43097</v>
      </c>
      <c r="E26" s="6" t="s">
        <v>48</v>
      </c>
      <c r="F26" s="9" t="s">
        <v>49</v>
      </c>
      <c r="G26" s="1">
        <v>39585</v>
      </c>
      <c r="H26" s="1">
        <v>40773</v>
      </c>
      <c r="I26" s="1">
        <v>41994</v>
      </c>
    </row>
    <row r="27" spans="1:9" ht="75.75" customHeight="1">
      <c r="A27" s="27">
        <v>10</v>
      </c>
      <c r="B27" s="29" t="s">
        <v>51</v>
      </c>
      <c r="C27" s="26" t="s">
        <v>20</v>
      </c>
      <c r="D27" s="11">
        <v>39520</v>
      </c>
      <c r="E27" s="26" t="s">
        <v>23</v>
      </c>
      <c r="F27" s="13" t="s">
        <v>46</v>
      </c>
      <c r="G27" s="1">
        <v>150</v>
      </c>
      <c r="H27" s="1">
        <v>150</v>
      </c>
      <c r="I27" s="1">
        <v>150</v>
      </c>
    </row>
    <row r="28" spans="1:9" ht="12.75">
      <c r="A28" s="8"/>
      <c r="B28" s="14" t="s">
        <v>40</v>
      </c>
      <c r="C28" s="15"/>
      <c r="D28" s="16"/>
      <c r="E28" s="15"/>
      <c r="F28" s="14"/>
      <c r="G28" s="17">
        <f>SUM(G18:G27)</f>
        <v>73333.1</v>
      </c>
      <c r="H28" s="17">
        <f>SUM(H18:H27)</f>
        <v>75409.1</v>
      </c>
      <c r="I28" s="17">
        <f>SUM(I18:I27)</f>
        <v>77799.29999999999</v>
      </c>
    </row>
    <row r="29" spans="1:9" ht="12.75" customHeight="1">
      <c r="A29" s="33" t="s">
        <v>29</v>
      </c>
      <c r="B29" s="34"/>
      <c r="C29" s="34"/>
      <c r="D29" s="34"/>
      <c r="E29" s="34"/>
      <c r="F29" s="34"/>
      <c r="G29" s="34"/>
      <c r="H29" s="34"/>
      <c r="I29" s="35"/>
    </row>
    <row r="30" spans="1:9" ht="92.25">
      <c r="A30" s="8">
        <v>1</v>
      </c>
      <c r="B30" s="9" t="s">
        <v>37</v>
      </c>
      <c r="C30" s="12" t="s">
        <v>30</v>
      </c>
      <c r="D30" s="11">
        <v>42766</v>
      </c>
      <c r="E30" s="6" t="s">
        <v>47</v>
      </c>
      <c r="F30" s="9" t="s">
        <v>31</v>
      </c>
      <c r="G30" s="1">
        <v>5612.2</v>
      </c>
      <c r="H30" s="1">
        <f>G30</f>
        <v>5612.2</v>
      </c>
      <c r="I30" s="1">
        <f>H30</f>
        <v>5612.2</v>
      </c>
    </row>
    <row r="31" spans="1:9" ht="78.75">
      <c r="A31" s="27">
        <v>2</v>
      </c>
      <c r="B31" s="9" t="s">
        <v>60</v>
      </c>
      <c r="C31" s="12" t="s">
        <v>61</v>
      </c>
      <c r="D31" s="11">
        <v>41324</v>
      </c>
      <c r="E31" s="31" t="s">
        <v>62</v>
      </c>
      <c r="F31" s="9" t="s">
        <v>63</v>
      </c>
      <c r="G31" s="1">
        <v>1103.5</v>
      </c>
      <c r="H31" s="1">
        <f>G31</f>
        <v>1103.5</v>
      </c>
      <c r="I31" s="1">
        <f>H31</f>
        <v>1103.5</v>
      </c>
    </row>
    <row r="32" spans="1:9" ht="92.25">
      <c r="A32" s="18">
        <v>3</v>
      </c>
      <c r="B32" s="12" t="s">
        <v>33</v>
      </c>
      <c r="C32" s="12" t="s">
        <v>38</v>
      </c>
      <c r="D32" s="11">
        <v>42514</v>
      </c>
      <c r="E32" s="19" t="s">
        <v>35</v>
      </c>
      <c r="F32" s="12" t="s">
        <v>36</v>
      </c>
      <c r="G32" s="1">
        <v>1.8</v>
      </c>
      <c r="H32" s="1">
        <v>1.8</v>
      </c>
      <c r="I32" s="1">
        <v>1.8</v>
      </c>
    </row>
    <row r="33" spans="1:9" ht="92.25">
      <c r="A33" s="8">
        <v>4</v>
      </c>
      <c r="B33" s="12" t="s">
        <v>34</v>
      </c>
      <c r="C33" s="12" t="s">
        <v>38</v>
      </c>
      <c r="D33" s="11">
        <v>42514</v>
      </c>
      <c r="E33" s="19" t="s">
        <v>35</v>
      </c>
      <c r="F33" s="12" t="s">
        <v>36</v>
      </c>
      <c r="G33" s="1">
        <v>48</v>
      </c>
      <c r="H33" s="1">
        <v>48</v>
      </c>
      <c r="I33" s="1">
        <v>48</v>
      </c>
    </row>
    <row r="34" spans="1:9" ht="12.75">
      <c r="A34" s="20"/>
      <c r="B34" s="21" t="s">
        <v>41</v>
      </c>
      <c r="C34" s="21"/>
      <c r="D34" s="16"/>
      <c r="E34" s="22"/>
      <c r="F34" s="21"/>
      <c r="G34" s="17">
        <f>SUM(G30:G33)</f>
        <v>6765.5</v>
      </c>
      <c r="H34" s="17">
        <f>SUM(H30:H33)</f>
        <v>6765.5</v>
      </c>
      <c r="I34" s="17">
        <f>SUM(I30:I33)</f>
        <v>6765.5</v>
      </c>
    </row>
    <row r="35" spans="1:9" ht="12.75">
      <c r="A35" s="23"/>
      <c r="B35" s="23" t="s">
        <v>42</v>
      </c>
      <c r="C35" s="23"/>
      <c r="D35" s="23"/>
      <c r="E35" s="23"/>
      <c r="F35" s="14"/>
      <c r="G35" s="24">
        <f>G28+G34</f>
        <v>80098.6</v>
      </c>
      <c r="H35" s="24">
        <f>H28+H34</f>
        <v>82174.6</v>
      </c>
      <c r="I35" s="24">
        <f>I28+I34</f>
        <v>84564.79999999999</v>
      </c>
    </row>
  </sheetData>
  <sheetProtection/>
  <mergeCells count="15">
    <mergeCell ref="A29:I29"/>
    <mergeCell ref="A10:I10"/>
    <mergeCell ref="A11:I11"/>
    <mergeCell ref="A12:I12"/>
    <mergeCell ref="A17:I17"/>
    <mergeCell ref="G14:I14"/>
    <mergeCell ref="A14:A15"/>
    <mergeCell ref="C14:F14"/>
    <mergeCell ref="B14:B15"/>
    <mergeCell ref="G2:I2"/>
    <mergeCell ref="F3:I3"/>
    <mergeCell ref="F4:I4"/>
    <mergeCell ref="E6:I6"/>
    <mergeCell ref="F7:I7"/>
    <mergeCell ref="E5:I5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Федорова Л.В.</cp:lastModifiedBy>
  <cp:lastPrinted>2019-11-11T09:32:46Z</cp:lastPrinted>
  <dcterms:created xsi:type="dcterms:W3CDTF">2016-11-10T05:42:10Z</dcterms:created>
  <dcterms:modified xsi:type="dcterms:W3CDTF">2019-11-11T09:39:02Z</dcterms:modified>
  <cp:category/>
  <cp:version/>
  <cp:contentType/>
  <cp:contentStatus/>
</cp:coreProperties>
</file>