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drawings/_rels/drawing1.xml.rels" ContentType="application/vnd.openxmlformats-package.relationships+xml"/>
  <Override PartName="/xl/drawings/drawing1.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Приложение № 2" sheetId="1" state="visible" r:id="rId3"/>
  </sheets>
  <definedNames>
    <definedName function="false" hidden="true" localSheetId="0" name="_xlnm._FilterDatabase" vbProcedure="false">'Приложение № 2'!$A$2:$H$53</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<sst xmlns="http://schemas.openxmlformats.org/spreadsheetml/2006/main" count="261" uniqueCount="246">
  <si>
    <r>
      <rPr>
        <b val="true"/>
        <sz val="14"/>
        <color theme="1"/>
        <rFont val="Times New Roman"/>
        <family val="1"/>
        <charset val="204"/>
      </rPr>
      <t xml:space="preserve">Образец расчета индекса готовности к отопительному периоду теплоснабжающих, теплосетевых организаций
</t>
    </r>
    <r>
      <rPr>
        <i val="true"/>
        <sz val="12"/>
        <color theme="1"/>
        <rFont val="Times New Roman"/>
        <family val="1"/>
        <charset val="204"/>
      </rPr>
      <t xml:space="preserve">желтые ячейки - значения расчитываются автоматически, запрещено вносить изменения; 
зеленые ячейки - выбор значений 0 или 1;
синие ячейки - фактическое численное значение</t>
    </r>
  </si>
  <si>
    <t xml:space="preserve">№ п/п</t>
  </si>
  <si>
    <t xml:space="preserve">Обязательное требование</t>
  </si>
  <si>
    <t xml:space="preserve">Подтверждающий документ</t>
  </si>
  <si>
    <t xml:space="preserve">Показатель</t>
  </si>
  <si>
    <t xml:space="preserve">Вес показателя</t>
  </si>
  <si>
    <t xml:space="preserve">Наименование показателя</t>
  </si>
  <si>
    <t xml:space="preserve">Расчет показателей готовности (рабочие формулы и ячейки для заполненния)</t>
  </si>
  <si>
    <t xml:space="preserve">Примечания к расчетам показателей готовности </t>
  </si>
  <si>
    <t xml:space="preserve">ИНДЕКС ГОТОВНОСТИ</t>
  </si>
  <si>
    <r>
      <rPr>
        <sz val="12"/>
        <color theme="1"/>
        <rFont val="Times New Roman"/>
        <family val="1"/>
        <charset val="204"/>
      </rPr>
      <t xml:space="preserve">Расчет осуществляется автоматически по формуле:
И</t>
    </r>
    <r>
      <rPr>
        <sz val="8"/>
        <color theme="1"/>
        <rFont val="Times New Roman"/>
        <family val="1"/>
        <charset val="204"/>
      </rPr>
      <t xml:space="preserve">тсо</t>
    </r>
    <r>
      <rPr>
        <sz val="12"/>
        <color theme="1"/>
        <rFont val="Times New Roman"/>
        <family val="1"/>
        <charset val="204"/>
      </rPr>
      <t xml:space="preserve">= К</t>
    </r>
    <r>
      <rPr>
        <sz val="8"/>
        <color theme="1"/>
        <rFont val="Times New Roman"/>
        <family val="1"/>
        <charset val="204"/>
      </rPr>
      <t xml:space="preserve">закон о теп</t>
    </r>
    <r>
      <rPr>
        <sz val="9"/>
        <color theme="1"/>
        <rFont val="Times New Roman"/>
        <family val="1"/>
        <charset val="204"/>
      </rPr>
      <t xml:space="preserve">л</t>
    </r>
    <r>
      <rPr>
        <sz val="12"/>
        <color theme="1"/>
        <rFont val="Times New Roman"/>
        <family val="1"/>
        <charset val="204"/>
      </rPr>
      <t xml:space="preserve">*0,9+К</t>
    </r>
    <r>
      <rPr>
        <sz val="8"/>
        <color theme="1"/>
        <rFont val="Times New Roman"/>
        <family val="1"/>
        <charset val="204"/>
      </rPr>
      <t xml:space="preserve">предп</t>
    </r>
    <r>
      <rPr>
        <sz val="12"/>
        <color theme="1"/>
        <rFont val="Times New Roman"/>
        <family val="1"/>
        <charset val="204"/>
      </rPr>
      <t xml:space="preserve">*0,05+К</t>
    </r>
    <r>
      <rPr>
        <sz val="8"/>
        <color theme="1"/>
        <rFont val="Times New Roman"/>
        <family val="1"/>
        <charset val="204"/>
      </rPr>
      <t xml:space="preserve">план</t>
    </r>
    <r>
      <rPr>
        <sz val="12"/>
        <color theme="1"/>
        <rFont val="Times New Roman"/>
        <family val="1"/>
        <charset val="204"/>
      </rPr>
      <t xml:space="preserve">*0,05</t>
    </r>
  </si>
  <si>
    <t xml:space="preserve">1</t>
  </si>
  <si>
    <t xml:space="preserve">Выполнить требования, установленные частью 4 статьи 20 Федерального закона от 27 июля 2010 г. № 190-ФЗ «О теплоснабжении» (далее – Федеральный закон о теплоснабжении)
(подпункт 9.1 пункта 9 Правил обеспечения готовности к отопительному периоду, утвержденных приказом Минэнерго России от 13 ноября 2024 г. № 2234 
(далее – Правила):</t>
  </si>
  <si>
    <t xml:space="preserve">–</t>
  </si>
  <si>
    <t xml:space="preserve">Показатель выполнения требований Федерального 
закона о теплоснабжении</t>
  </si>
  <si>
    <r>
      <rPr>
        <sz val="12"/>
        <color theme="1"/>
        <rFont val="Times New Roman"/>
        <family val="1"/>
        <charset val="204"/>
      </rPr>
      <t xml:space="preserve">К</t>
    </r>
    <r>
      <rPr>
        <sz val="8"/>
        <color theme="1"/>
        <rFont val="Times New Roman"/>
        <family val="1"/>
        <charset val="204"/>
      </rPr>
      <t xml:space="preserve">закон о тепл</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</si>
  <si>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закон о тепл</t>
    </r>
    <r>
      <rPr>
        <sz val="12"/>
        <color theme="1"/>
        <rFont val="Times New Roman"/>
        <family val="1"/>
        <charset val="204"/>
      </rPr>
      <t xml:space="preserve"> = К</t>
    </r>
    <r>
      <rPr>
        <sz val="8"/>
        <color theme="1"/>
        <rFont val="Times New Roman"/>
        <family val="1"/>
        <charset val="204"/>
      </rPr>
      <t xml:space="preserve">функ</t>
    </r>
    <r>
      <rPr>
        <sz val="12"/>
        <color theme="1"/>
        <rFont val="Times New Roman"/>
        <family val="1"/>
        <charset val="204"/>
      </rPr>
      <t xml:space="preserve">*0,05+К</t>
    </r>
    <r>
      <rPr>
        <sz val="8"/>
        <color theme="1"/>
        <rFont val="Times New Roman"/>
        <family val="1"/>
        <charset val="204"/>
      </rPr>
      <t xml:space="preserve">режим.налад</t>
    </r>
    <r>
      <rPr>
        <sz val="12"/>
        <color theme="1"/>
        <rFont val="Times New Roman"/>
        <family val="1"/>
        <charset val="204"/>
      </rPr>
      <t xml:space="preserve">*0,01+К</t>
    </r>
    <r>
      <rPr>
        <sz val="8"/>
        <color theme="1"/>
        <rFont val="Times New Roman"/>
        <family val="1"/>
        <charset val="204"/>
      </rPr>
      <t xml:space="preserve">качест</t>
    </r>
    <r>
      <rPr>
        <sz val="12"/>
        <color theme="1"/>
        <rFont val="Times New Roman"/>
        <family val="1"/>
        <charset val="204"/>
      </rPr>
      <t xml:space="preserve">*0,01+
К</t>
    </r>
    <r>
      <rPr>
        <sz val="8"/>
        <color theme="1"/>
        <rFont val="Times New Roman"/>
        <family val="1"/>
        <charset val="204"/>
      </rPr>
      <t xml:space="preserve">комм.учет</t>
    </r>
    <r>
      <rPr>
        <sz val="12"/>
        <color theme="1"/>
        <rFont val="Times New Roman"/>
        <family val="1"/>
        <charset val="204"/>
      </rPr>
      <t xml:space="preserve">*0,01+К</t>
    </r>
    <r>
      <rPr>
        <sz val="8"/>
        <color theme="1"/>
        <rFont val="Times New Roman"/>
        <family val="1"/>
        <charset val="204"/>
      </rPr>
      <t xml:space="preserve">кач.строит</t>
    </r>
    <r>
      <rPr>
        <sz val="12"/>
        <color theme="1"/>
        <rFont val="Times New Roman"/>
        <family val="1"/>
        <charset val="204"/>
      </rPr>
      <t xml:space="preserve">*0,25+
К</t>
    </r>
    <r>
      <rPr>
        <sz val="8"/>
        <color theme="1"/>
        <rFont val="Times New Roman"/>
        <family val="1"/>
        <charset val="204"/>
      </rPr>
      <t xml:space="preserve">надеж</t>
    </r>
    <r>
      <rPr>
        <sz val="12"/>
        <color theme="1"/>
        <rFont val="Times New Roman"/>
        <family val="1"/>
        <charset val="204"/>
      </rPr>
      <t xml:space="preserve">*0,65+К</t>
    </r>
    <r>
      <rPr>
        <sz val="8"/>
        <color theme="1"/>
        <rFont val="Times New Roman"/>
        <family val="1"/>
        <charset val="204"/>
      </rPr>
      <t xml:space="preserve">резерв</t>
    </r>
    <r>
      <rPr>
        <sz val="12"/>
        <color theme="1"/>
        <rFont val="Times New Roman"/>
        <family val="1"/>
        <charset val="204"/>
      </rPr>
      <t xml:space="preserve">*0,01+К</t>
    </r>
    <r>
      <rPr>
        <sz val="8"/>
        <color theme="1"/>
        <rFont val="Times New Roman"/>
        <family val="1"/>
        <charset val="204"/>
      </rPr>
      <t xml:space="preserve">порядок</t>
    </r>
    <r>
      <rPr>
        <sz val="12"/>
        <color theme="1"/>
        <rFont val="Times New Roman"/>
        <family val="1"/>
        <charset val="204"/>
      </rPr>
      <t xml:space="preserve">*0,01</t>
    </r>
  </si>
  <si>
    <t xml:space="preserve">1.1</t>
  </si>
  <si>
    <t xml:space="preserve">Обеспечивать функционирование эксплуатационной, диспетчерской и аварийной служб 
(пункт 1 части 4 статьи 20 Федерального закона о теплоснабжении)</t>
  </si>
  <si>
    <t xml:space="preserve">Документы, предусмотренные подпунктами 9.3.1 – 9.3.8 пункта 9 Правил</t>
  </si>
  <si>
    <t xml:space="preserve">Показатель обеспечения функционирования эксплуатационной, диспетчерской 
и аварийной служб</t>
  </si>
  <si>
    <r>
      <rPr>
        <sz val="12"/>
        <color theme="1"/>
        <rFont val="Times New Roman"/>
        <family val="1"/>
        <charset val="204"/>
      </rPr>
      <t xml:space="preserve">К</t>
    </r>
    <r>
      <rPr>
        <sz val="8"/>
        <color theme="1"/>
        <rFont val="Times New Roman"/>
        <family val="1"/>
        <charset val="204"/>
      </rPr>
      <t xml:space="preserve">функц</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</si>
  <si>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функц</t>
    </r>
    <r>
      <rPr>
        <sz val="12"/>
        <color theme="1"/>
        <rFont val="Times New Roman"/>
        <family val="1"/>
        <charset val="204"/>
      </rPr>
      <t xml:space="preserve">=К</t>
    </r>
    <r>
      <rPr>
        <sz val="8"/>
        <color theme="1"/>
        <rFont val="Times New Roman"/>
        <family val="1"/>
        <charset val="204"/>
      </rPr>
      <t xml:space="preserve">шт</t>
    </r>
    <r>
      <rPr>
        <sz val="12"/>
        <color theme="1"/>
        <rFont val="Times New Roman"/>
        <family val="1"/>
        <charset val="204"/>
      </rPr>
      <t xml:space="preserve">*0,1+К</t>
    </r>
    <r>
      <rPr>
        <sz val="8"/>
        <color theme="1"/>
        <rFont val="Times New Roman"/>
        <family val="1"/>
        <charset val="204"/>
      </rPr>
      <t xml:space="preserve">согл</t>
    </r>
    <r>
      <rPr>
        <sz val="12"/>
        <color theme="1"/>
        <rFont val="Times New Roman"/>
        <family val="1"/>
        <charset val="204"/>
      </rPr>
      <t xml:space="preserve">*0,1+К</t>
    </r>
    <r>
      <rPr>
        <sz val="8"/>
        <color theme="1"/>
        <rFont val="Times New Roman"/>
        <family val="1"/>
        <charset val="204"/>
      </rPr>
      <t xml:space="preserve">дисп</t>
    </r>
    <r>
      <rPr>
        <sz val="12"/>
        <color theme="1"/>
        <rFont val="Times New Roman"/>
        <family val="1"/>
        <charset val="204"/>
      </rPr>
      <t xml:space="preserve">*0,1+К</t>
    </r>
    <r>
      <rPr>
        <sz val="8"/>
        <color theme="1"/>
        <rFont val="Times New Roman"/>
        <family val="1"/>
        <charset val="204"/>
      </rPr>
      <t xml:space="preserve">перечень</t>
    </r>
    <r>
      <rPr>
        <sz val="12"/>
        <color theme="1"/>
        <rFont val="Times New Roman"/>
        <family val="1"/>
        <charset val="204"/>
      </rPr>
      <t xml:space="preserve">*0,1+
К</t>
    </r>
    <r>
      <rPr>
        <sz val="8"/>
        <color theme="1"/>
        <rFont val="Times New Roman"/>
        <family val="1"/>
        <charset val="204"/>
      </rPr>
      <t xml:space="preserve">эксп/произв.инстр</t>
    </r>
    <r>
      <rPr>
        <sz val="12"/>
        <color theme="1"/>
        <rFont val="Times New Roman"/>
        <family val="1"/>
        <charset val="204"/>
      </rPr>
      <t xml:space="preserve">*0,1+К</t>
    </r>
    <r>
      <rPr>
        <sz val="8"/>
        <color theme="1"/>
        <rFont val="Times New Roman"/>
        <family val="1"/>
        <charset val="204"/>
      </rPr>
      <t xml:space="preserve">знаний</t>
    </r>
    <r>
      <rPr>
        <sz val="12"/>
        <color theme="1"/>
        <rFont val="Times New Roman"/>
        <family val="1"/>
        <charset val="204"/>
      </rPr>
      <t xml:space="preserve">*0,1+К</t>
    </r>
    <r>
      <rPr>
        <sz val="8"/>
        <color theme="1"/>
        <rFont val="Times New Roman"/>
        <family val="1"/>
        <charset val="204"/>
      </rPr>
      <t xml:space="preserve">обуч</t>
    </r>
    <r>
      <rPr>
        <sz val="12"/>
        <color theme="1"/>
        <rFont val="Times New Roman"/>
        <family val="1"/>
        <charset val="204"/>
      </rPr>
      <t xml:space="preserve">*0,1+К</t>
    </r>
    <r>
      <rPr>
        <sz val="8"/>
        <color theme="1"/>
        <rFont val="Times New Roman"/>
        <family val="1"/>
        <charset val="204"/>
      </rPr>
      <t xml:space="preserve">отв</t>
    </r>
    <r>
      <rPr>
        <sz val="12"/>
        <color theme="1"/>
        <rFont val="Times New Roman"/>
        <family val="1"/>
        <charset val="204"/>
      </rPr>
      <t xml:space="preserve">*0,1+
К</t>
    </r>
    <r>
      <rPr>
        <sz val="8"/>
        <color theme="1"/>
        <rFont val="Times New Roman"/>
        <family val="1"/>
        <charset val="204"/>
      </rPr>
      <t xml:space="preserve">охр.труда</t>
    </r>
    <r>
      <rPr>
        <sz val="12"/>
        <color theme="1"/>
        <rFont val="Times New Roman"/>
        <family val="1"/>
        <charset val="204"/>
      </rPr>
      <t xml:space="preserve">*0,1+К</t>
    </r>
    <r>
      <rPr>
        <sz val="8"/>
        <color theme="1"/>
        <rFont val="Times New Roman"/>
        <family val="1"/>
        <charset val="204"/>
      </rPr>
      <t xml:space="preserve">трен</t>
    </r>
    <r>
      <rPr>
        <sz val="12"/>
        <color theme="1"/>
        <rFont val="Times New Roman"/>
        <family val="1"/>
        <charset val="204"/>
      </rPr>
      <t xml:space="preserve">*0,1
</t>
    </r>
  </si>
  <si>
    <t xml:space="preserve">1.1.1</t>
  </si>
  <si>
    <t xml:space="preserve">Выписка из утвержденного штатного расписания, подтверждающая наличие персонала, осуществляющего функции эксплуатационной, диспетчерской и аварийной служб или договоры на техническое обслуживание, энергосервисные контракты в случае привлечения специализированных организаций для эксплуатации оборудования
(подпункт 9.3.1 пункта 9 Правил)
</t>
  </si>
  <si>
    <t xml:space="preserve">Показатель наличия персонала, осуществляющего функции эксплуатационной, диспетчерской и аварийной служб или договоров на техническое обслуживание, энергосервисных контрактов</t>
  </si>
  <si>
    <r>
      <rPr>
        <sz val="12"/>
        <color theme="1"/>
        <rFont val="Times New Roman"/>
        <family val="1"/>
        <charset val="204"/>
      </rPr>
      <t xml:space="preserve">К</t>
    </r>
    <r>
      <rPr>
        <sz val="8"/>
        <color theme="1"/>
        <rFont val="Times New Roman"/>
        <family val="1"/>
        <charset val="204"/>
      </rPr>
      <t xml:space="preserve">шт</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</si>
  <si>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 мая 2017 г.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</si>
  <si>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1.1.2</t>
  </si>
  <si>
    <t xml:space="preserve">Копия заключенного соглашения об управлении системой теплоснабжения, в соответствии с требованиями Правил организации теплоснабжения в Российской Федерации, утвержденных постановлением Правительства Российской Федерации от 08 августа 2012 г. № 808 (далее – Правила организации теплоснабжения в Российской Федерации) 
(подпункт 9.3.2 пункта 9 Правил)
</t>
  </si>
  <si>
    <t xml:space="preserve">Показатель наличия соглашения об управлении системой теплоснабжения</t>
  </si>
  <si>
    <r>
      <rPr>
        <sz val="12"/>
        <color theme="1"/>
        <rFont val="Times New Roman"/>
        <family val="1"/>
        <charset val="204"/>
      </rPr>
      <t xml:space="preserve">К</t>
    </r>
    <r>
      <rPr>
        <sz val="8"/>
        <color theme="1"/>
        <rFont val="Times New Roman"/>
        <family val="1"/>
        <charset val="204"/>
      </rPr>
      <t xml:space="preserve">согл</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</si>
  <si>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согл</t>
    </r>
    <r>
      <rPr>
        <sz val="12"/>
        <color theme="1"/>
        <rFont val="Times New Roman"/>
        <family val="1"/>
        <charset val="204"/>
      </rPr>
      <t xml:space="preserve">=N</t>
    </r>
    <r>
      <rPr>
        <sz val="8"/>
        <color theme="1"/>
        <rFont val="Times New Roman"/>
        <family val="1"/>
        <charset val="204"/>
      </rPr>
      <t xml:space="preserve">согл</t>
    </r>
    <r>
      <rPr>
        <sz val="12"/>
        <color theme="1"/>
        <rFont val="Times New Roman"/>
        <family val="1"/>
        <charset val="204"/>
      </rPr>
      <t xml:space="preserve">/N</t>
    </r>
    <r>
      <rPr>
        <sz val="8"/>
        <color theme="1"/>
        <rFont val="Times New Roman"/>
        <family val="1"/>
        <charset val="204"/>
      </rPr>
      <t xml:space="preserve">всего РСО</t>
    </r>
    <r>
      <rPr>
        <sz val="12"/>
        <color theme="1"/>
        <rFont val="Times New Roman"/>
        <family val="1"/>
        <charset val="204"/>
      </rPr>
      <t xml:space="preserve"> </t>
    </r>
    <r>
      <rPr>
        <sz val="8"/>
        <color theme="1"/>
        <rFont val="Times New Roman"/>
        <family val="1"/>
        <charset val="204"/>
      </rPr>
      <t xml:space="preserve">в системе т/сн
</t>
    </r>
    <r>
      <rPr>
        <sz val="12"/>
        <color theme="1"/>
        <rFont val="Times New Roman"/>
        <family val="1"/>
        <charset val="204"/>
      </rPr>
      <t xml:space="preserve">Для единой теплоснабжающей организации (далее – ЕТО) применяется вышеуказанная формула, при этом если в системе теплоснабжения отсутствуют другие теплоснабжающие организации, то соглашение ЕТО не заключается и показатель для нее равен 1, иначе указанные ЕТО оцениваются в общем порядке по принципу: 
наличие – 1
отсутствие – 0.
</t>
    </r>
  </si>
  <si>
    <t xml:space="preserve">1.1.2.1</t>
  </si>
  <si>
    <t xml:space="preserve">Количество заключенных соглашений об управлении системой теплоснабжения</t>
  </si>
  <si>
    <r>
      <rPr>
        <sz val="12"/>
        <color theme="1"/>
        <rFont val="Times New Roman"/>
        <family val="1"/>
        <charset val="204"/>
      </rPr>
      <t xml:space="preserve">N</t>
    </r>
    <r>
      <rPr>
        <sz val="8"/>
        <color theme="1"/>
        <rFont val="Times New Roman"/>
        <family val="1"/>
        <charset val="204"/>
      </rPr>
      <t xml:space="preserve">согл</t>
    </r>
  </si>
  <si>
    <t xml:space="preserve">Фактическое значение, равное количествусоглашений об управлении системой теплоснабжения</t>
  </si>
  <si>
    <t xml:space="preserve">1.1.2.2</t>
  </si>
  <si>
    <t xml:space="preserve">Количество организаций всего в системе теплоснабжения</t>
  </si>
  <si>
    <r>
      <rPr>
        <sz val="12"/>
        <color theme="1"/>
        <rFont val="Times New Roman"/>
        <family val="1"/>
        <charset val="204"/>
      </rPr>
      <t xml:space="preserve">N</t>
    </r>
    <r>
      <rPr>
        <sz val="8"/>
        <color theme="1"/>
        <rFont val="Times New Roman"/>
        <family val="1"/>
        <charset val="204"/>
      </rPr>
      <t xml:space="preserve">всего РСО в системе т/сн</t>
    </r>
  </si>
  <si>
    <t xml:space="preserve">Фактическое значение, равное количеству организаций всего в системе теплоснабжения</t>
  </si>
  <si>
    <t xml:space="preserve">1.1.3</t>
  </si>
  <si>
    <t xml:space="preserve">Утвержденное положение о диспетчерской службе или распорядительный документ организации о назначении ответственного за диспетчерское управление в соответствии с требованиями главы V Правил технической эксплуатации объектов теплоснабжения и теплопотребляющих установок, утвержденных приказом Минэнерго России от 14 мая 2025 г. N 511  (далее - Правила N 511)
(подпункт 9.3.3 пункта 9 Правил)
</t>
  </si>
  <si>
    <t xml:space="preserve">Показатель наличия положение о диспетчерской службе или распорядительный документ организации о назначении ответственного за диспетчерское управление</t>
  </si>
  <si>
    <r>
      <rPr>
        <sz val="12"/>
        <color theme="1"/>
        <rFont val="Times New Roman"/>
        <family val="1"/>
        <charset val="204"/>
      </rPr>
      <t xml:space="preserve">К</t>
    </r>
    <r>
      <rPr>
        <sz val="8"/>
        <color theme="1"/>
        <rFont val="Times New Roman"/>
        <family val="1"/>
        <charset val="204"/>
      </rPr>
      <t xml:space="preserve">дисп</t>
    </r>
  </si>
  <si>
    <t xml:space="preserve">Необходимо выбрать одно значение, в зависимости от следующих условий:
наличие – 1;
отсутствие – 0
</t>
  </si>
  <si>
    <t xml:space="preserve">1.1.4</t>
  </si>
  <si>
    <t xml:space="preserve">Организационно-распорядительные документы об утверждении перечня производственных инструкций для безопасной эксплуатации котлов и вспомогательного оборудования в случае эксплуатации опасных производственных объектов (далее - ОПО), разработанного в соответствии с пунктом 278 Правил промышленной безопасности при использовании оборудования, работающего под избыточным давлением, утвержденных приказом Ростехнадзора от 15 декабря 2020 г. N 536  (далее - Правила промышленной безопасности), и (или) перечня документации эксплуатирующей организации для объектов, не являющихся ОПО, разработанного в соответствии с подпунктом 2 пункта 6 Правил N 511
(подпункт 9.3.4 пункта 9 Правил)
</t>
  </si>
  <si>
    <t xml:space="preserve">Показатель наличия перечня производственных инструкций для безопасной эксплуатации котлов и вспомогательного оборудования 
</t>
  </si>
  <si>
    <r>
      <rPr>
        <sz val="12"/>
        <color theme="1"/>
        <rFont val="Times New Roman"/>
        <family val="1"/>
        <charset val="204"/>
      </rPr>
      <t xml:space="preserve">К</t>
    </r>
    <r>
      <rPr>
        <sz val="8"/>
        <color theme="1"/>
        <rFont val="Times New Roman"/>
        <family val="1"/>
        <charset val="204"/>
      </rPr>
      <t xml:space="preserve">перечень</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</si>
  <si>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перечень</t>
    </r>
    <r>
      <rPr>
        <sz val="12"/>
        <color theme="1"/>
        <rFont val="Times New Roman"/>
        <family val="1"/>
        <charset val="204"/>
      </rPr>
      <t xml:space="preserve">= К</t>
    </r>
    <r>
      <rPr>
        <sz val="8"/>
        <color theme="1"/>
        <rFont val="Times New Roman"/>
        <family val="1"/>
        <charset val="204"/>
      </rPr>
      <t xml:space="preserve">переченьОПО</t>
    </r>
    <r>
      <rPr>
        <sz val="12"/>
        <color theme="1"/>
        <rFont val="Times New Roman"/>
        <family val="1"/>
        <charset val="204"/>
      </rPr>
      <t xml:space="preserve">*0,5+ К</t>
    </r>
    <r>
      <rPr>
        <sz val="8"/>
        <color theme="1"/>
        <rFont val="Times New Roman"/>
        <family val="1"/>
        <charset val="204"/>
      </rPr>
      <t xml:space="preserve">перечень неОПО</t>
    </r>
    <r>
      <rPr>
        <sz val="12"/>
        <color theme="1"/>
        <rFont val="Times New Roman"/>
        <family val="1"/>
        <charset val="204"/>
      </rPr>
      <t xml:space="preserve">*0,5
Если в отношении объекта оценки какой-либо из показателей, указанных в подпунктах 1.1.4.1, 1.1.4.2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</si>
  <si>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1.1.4.1</t>
  </si>
  <si>
    <t xml:space="preserve">Показатель наличия перечня производственных инструкций для безопасной эксплуатации котлов и вспомогательного оборудования в случае эксплуатации ОПО</t>
  </si>
  <si>
    <r>
      <rPr>
        <sz val="12"/>
        <color theme="1"/>
        <rFont val="Times New Roman"/>
        <family val="1"/>
        <charset val="204"/>
      </rPr>
      <t xml:space="preserve">К</t>
    </r>
    <r>
      <rPr>
        <sz val="8"/>
        <color theme="1"/>
        <rFont val="Times New Roman"/>
        <family val="1"/>
        <charset val="204"/>
      </rPr>
      <t xml:space="preserve">переченьОПО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</si>
  <si>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</si>
  <si>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1.1.4.2</t>
  </si>
  <si>
    <t xml:space="preserve">Показатель наличия перечня документации эксплуатирующей организации для объектов, не являющихся ОПО </t>
  </si>
  <si>
    <r>
      <rPr>
        <sz val="12"/>
        <color theme="1"/>
        <rFont val="Times New Roman"/>
        <family val="1"/>
        <charset val="204"/>
      </rPr>
      <t xml:space="preserve">К</t>
    </r>
    <r>
      <rPr>
        <sz val="8"/>
        <color theme="1"/>
        <rFont val="Times New Roman"/>
        <family val="1"/>
        <charset val="204"/>
      </rPr>
      <t xml:space="preserve">перечень неОПО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</si>
  <si>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</si>
  <si>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1.1.5</t>
  </si>
  <si>
    <t xml:space="preserve">Утвержденные в соответствии с требованиями пунктов 35 и 38 Правил N 511 эксплуатационные инструкции объектов теплоснабжения и (или) производственные инструкции, разработанные в соответствии с пунктами 278, 363 и 364 Правил промышленной безопасности
(подпункт 9.3.5 пункта 9 Правил)
</t>
  </si>
  <si>
    <t xml:space="preserve">Показатель наличия эксплуатационных инструкций объектов теплоснабжения 
и (или) производственных инструкций
</t>
  </si>
  <si>
    <r>
      <rPr>
        <sz val="12"/>
        <color theme="1"/>
        <rFont val="Times New Roman"/>
        <family val="1"/>
        <charset val="204"/>
      </rPr>
      <t xml:space="preserve">К</t>
    </r>
    <r>
      <rPr>
        <sz val="8"/>
        <color theme="1"/>
        <rFont val="Times New Roman"/>
        <family val="1"/>
        <charset val="204"/>
      </rPr>
      <t xml:space="preserve">экспл/произв.инстр</t>
    </r>
  </si>
  <si>
    <t xml:space="preserve">Необходимо выбрать одно значение, в зависимости от следующих условий:
наличие – 1;
отсутствие – 0
</t>
  </si>
  <si>
    <t xml:space="preserve">1.1.6</t>
  </si>
  <si>
    <t xml:space="preserve">Копии удостоверений о проверке знаний или журнала проверки знаний, протоколов проверки знаний, предусмотренных пунктами 43 - 45 Правил технической эксплуатации электроустановок потребителей электрической энергии, утвержденных приказом Минэнерго России от 12 августа 2022 г. N 811  (далее - Правила технической эксплуатации электроустановок потребителей), пунктами 70, 71 Правил N 511,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предусмотренные пунктом 238 Правил промышленной безопасности, в случае эксплуатации ОПО
(подпункт 9.3.6 пункта 9 Правил)
</t>
  </si>
  <si>
    <t xml:space="preserve">Показатель наличия удостоверений проверки знаний или журнала проверки знаний, протоколов проверки знаний и (или) копии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t>
  </si>
  <si>
    <r>
      <rPr>
        <sz val="12"/>
        <color theme="1"/>
        <rFont val="Times New Roman"/>
        <family val="1"/>
        <charset val="204"/>
      </rPr>
      <t xml:space="preserve">К</t>
    </r>
    <r>
      <rPr>
        <sz val="8"/>
        <color theme="1"/>
        <rFont val="Times New Roman"/>
        <family val="1"/>
        <charset val="204"/>
      </rPr>
      <t xml:space="preserve">знаний</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</si>
  <si>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знаний</t>
    </r>
    <r>
      <rPr>
        <sz val="12"/>
        <color theme="1"/>
        <rFont val="Times New Roman"/>
        <family val="1"/>
        <charset val="204"/>
      </rPr>
      <t xml:space="preserve">= К</t>
    </r>
    <r>
      <rPr>
        <sz val="8"/>
        <color theme="1"/>
        <rFont val="Times New Roman"/>
        <family val="1"/>
        <charset val="204"/>
      </rPr>
      <t xml:space="preserve">проток </t>
    </r>
    <r>
      <rPr>
        <sz val="12"/>
        <color theme="1"/>
        <rFont val="Times New Roman"/>
        <family val="1"/>
        <charset val="204"/>
      </rPr>
      <t xml:space="preserve">*0,5+К</t>
    </r>
    <r>
      <rPr>
        <sz val="8"/>
        <color theme="1"/>
        <rFont val="Times New Roman"/>
        <family val="1"/>
        <charset val="204"/>
      </rPr>
      <t xml:space="preserve">удост</t>
    </r>
    <r>
      <rPr>
        <sz val="12"/>
        <color theme="1"/>
        <rFont val="Times New Roman"/>
        <family val="1"/>
        <charset val="204"/>
      </rPr>
      <t xml:space="preserve"> *0,5
Если в отношении объекта оценки какой-либо из показателей, указанных в подпунктах 1.1.6.1, 1.1.6.2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</si>
  <si>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1.1.6.1</t>
  </si>
  <si>
    <t xml:space="preserve">Показатель наличия удостоверений о проверке знаний или журнала проверки знаний, протоколов проверки знаний, предусмотренных Правилами технической эксплуатации электроустановок потребителей, Правилами технической эксплуатации тепловых энергоустановок </t>
  </si>
  <si>
    <r>
      <rPr>
        <sz val="12"/>
        <color theme="1"/>
        <rFont val="Times New Roman"/>
        <family val="1"/>
        <charset val="204"/>
      </rPr>
      <t xml:space="preserve">К</t>
    </r>
    <r>
      <rPr>
        <sz val="8"/>
        <color theme="1"/>
        <rFont val="Times New Roman"/>
        <family val="1"/>
        <charset val="204"/>
      </rPr>
      <t xml:space="preserve">пров зн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</si>
  <si>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утвержденными постановлением Правительства Российской Федерации от 10.05.2017 № 543 (далее – Правила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</si>
  <si>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1.1.6.2</t>
  </si>
  <si>
    <t xml:space="preserve">Показатель наличия удостоверений
о допуске к самостоятельной работе обслуживающего персонала или протоколов проверки знаний в области промышленной безопасности работников и руководителей, предусмотренных Правилами промышленной безопасности, в случае эксплуатации ОПО
</t>
  </si>
  <si>
    <r>
      <rPr>
        <sz val="12"/>
        <color theme="1"/>
        <rFont val="Times New Roman"/>
        <family val="1"/>
        <charset val="204"/>
      </rPr>
      <t xml:space="preserve">К</t>
    </r>
    <r>
      <rPr>
        <sz val="8"/>
        <color theme="1"/>
        <rFont val="Times New Roman"/>
        <family val="1"/>
        <charset val="204"/>
      </rPr>
      <t xml:space="preserve">пров зн ОПО</t>
    </r>
  </si>
  <si>
    <t xml:space="preserve">В случае эксплуатации ОПО необходимо выбрать одно значение в зависимости от следующих условий:
наличие – 1;
отсутствие – 0.
Если ОПО не эксплуатируются, значение принимается равным 1.
</t>
  </si>
  <si>
    <t xml:space="preserve">1.1.7</t>
  </si>
  <si>
    <t xml:space="preserve">Копии документов, подтверждающих проведение обучения работников действиям в случае аварии или инцидента на опасном производственном объекте, в соответствии со статьей 10 Федерального закона от 21 июля 1997 г. N 116-ФЗ "О промышленной безопасности опасных производственных объектов" (далее - Федеральный закон о промышленной безопасности)
(подпункт 9.3.7 пункта 9 Правил)
</t>
  </si>
  <si>
    <t xml:space="preserve">Показатель наличия документов, подтверждающих проведение обучения работников действиям в случае аварии или инцидента на опасном производственном объекте</t>
  </si>
  <si>
    <r>
      <rPr>
        <sz val="12"/>
        <color theme="1"/>
        <rFont val="Times New Roman"/>
        <family val="1"/>
        <charset val="204"/>
      </rPr>
      <t xml:space="preserve">К</t>
    </r>
    <r>
      <rPr>
        <sz val="8"/>
        <color theme="1"/>
        <rFont val="Times New Roman"/>
        <family val="1"/>
        <charset val="204"/>
      </rPr>
      <t xml:space="preserve">обуч</t>
    </r>
  </si>
  <si>
    <t xml:space="preserve">Необходимо выбрать одно значение, в зависимости от следующих условий:
наличие – 1;
отсутствие – 0.
В случае, если ОПО не эксплуатируются, то Кобуч принимается равным 1. 
</t>
  </si>
  <si>
    <t xml:space="preserve">1.1.8</t>
  </si>
  <si>
    <t xml:space="preserve">Установленные пунктом 7 Правил N 511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 и (или) установленные пунктом 228 Правил промышленной безопасности при использовании оборудования, работающего под избыточным давлением,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(подпункт 9.3.8 пункта 9 Правил)
</t>
  </si>
  <si>
    <t xml:space="preserve">Показатель наличия организационно-распорядительных документов организации о назначении ответственных лиц за тепловые энергоустановки
и (или)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
</t>
  </si>
  <si>
    <r>
      <rPr>
        <sz val="12"/>
        <color theme="1"/>
        <rFont val="Times New Roman"/>
        <family val="1"/>
        <charset val="204"/>
      </rPr>
      <t xml:space="preserve">К</t>
    </r>
    <r>
      <rPr>
        <sz val="8"/>
        <color theme="1"/>
        <rFont val="Times New Roman"/>
        <family val="1"/>
        <charset val="204"/>
      </rPr>
      <t xml:space="preserve">отв</t>
    </r>
  </si>
  <si>
    <r>
      <rPr>
        <sz val="12"/>
        <color theme="1"/>
        <rFont val="Times New Roman"/>
        <family val="1"/>
        <charset val="204"/>
      </rPr>
      <t xml:space="preserve">К</t>
    </r>
    <r>
      <rPr>
        <sz val="8"/>
        <color theme="1"/>
        <rFont val="Times New Roman"/>
        <family val="1"/>
        <charset val="204"/>
      </rPr>
      <t xml:space="preserve">отв</t>
    </r>
    <r>
      <rPr>
        <sz val="12"/>
        <color theme="1"/>
        <rFont val="Times New Roman"/>
        <family val="1"/>
        <charset val="204"/>
      </rPr>
      <t xml:space="preserve"> = К</t>
    </r>
    <r>
      <rPr>
        <sz val="8"/>
        <color theme="1"/>
        <rFont val="Times New Roman"/>
        <family val="1"/>
        <charset val="204"/>
      </rPr>
      <t xml:space="preserve">отв неОПО</t>
    </r>
    <r>
      <rPr>
        <sz val="12"/>
        <color theme="1"/>
        <rFont val="Times New Roman"/>
        <family val="1"/>
        <charset val="204"/>
      </rPr>
      <t xml:space="preserve">*0,5+ К</t>
    </r>
    <r>
      <rPr>
        <sz val="8"/>
        <color theme="1"/>
        <rFont val="Times New Roman"/>
        <family val="1"/>
        <charset val="204"/>
      </rPr>
      <t xml:space="preserve">отв ОПО</t>
    </r>
    <r>
      <rPr>
        <sz val="12"/>
        <color theme="1"/>
        <rFont val="Times New Roman"/>
        <family val="1"/>
        <charset val="204"/>
      </rPr>
      <t xml:space="preserve">*0,5
Если в соответствии с пунктом 21 Порядка в отношении объекта оценки какой-либо из показателей, указанных в подпунктах 1.1.8.1, 1.1.8.2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</si>
  <si>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1.1.8.1</t>
  </si>
  <si>
    <t xml:space="preserve">Показатель наличия организационно-распорядительные документы организации о назначении ответственных лиц за безопасную эксплуатацию тепловых энергоустановок для объектов, не отнесенных к ОПО</t>
  </si>
  <si>
    <r>
      <rPr>
        <sz val="12"/>
        <color theme="1"/>
        <rFont val="Times New Roman"/>
        <family val="1"/>
        <charset val="204"/>
      </rPr>
      <t xml:space="preserve">К</t>
    </r>
    <r>
      <rPr>
        <sz val="8"/>
        <color theme="1"/>
        <rFont val="Times New Roman"/>
        <family val="1"/>
        <charset val="204"/>
      </rPr>
      <t xml:space="preserve">отв неОПО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</si>
  <si>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</si>
  <si>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1.1.8.2</t>
  </si>
  <si>
    <t xml:space="preserve">Показатель наличия организационно-распорядительных документов организации о назначении ответственных лиц за безопасную эксплуатацию оборудования под давлением и ответственных за осуществление производственного контроля при эксплуатации оборудования на ОПО</t>
  </si>
  <si>
    <r>
      <rPr>
        <sz val="12"/>
        <color theme="1"/>
        <rFont val="Times New Roman"/>
        <family val="1"/>
        <charset val="204"/>
      </rPr>
      <t xml:space="preserve">К</t>
    </r>
    <r>
      <rPr>
        <sz val="8"/>
        <color theme="1"/>
        <rFont val="Times New Roman"/>
        <family val="1"/>
        <charset val="204"/>
      </rPr>
      <t xml:space="preserve">отв ОПО</t>
    </r>
  </si>
  <si>
    <t xml:space="preserve">1.1.9</t>
  </si>
  <si>
    <t xml:space="preserve">Утвержденные инструкции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 в соответствии с требованиями Правил по охране труда при эксплуатации объектов теплоснабжения и теплопотребляющих установок, утвержденных приказом Минтруда России от 17 декабря 2020 г. N 924н (подпункт 9.3.9 пункта 9 Правил)
</t>
  </si>
  <si>
    <t xml:space="preserve">Показатель наличия утвержденных инструкций по охране труда, утвержденный порядок производства работ повышенной опасности и оформления наряда-допуска, утвержденный перечень работ, выполняемых по нарядам-допускам</t>
  </si>
  <si>
    <r>
      <rPr>
        <sz val="12"/>
        <color theme="1"/>
        <rFont val="Times New Roman"/>
        <family val="1"/>
        <charset val="204"/>
      </rPr>
      <t xml:space="preserve">К</t>
    </r>
    <r>
      <rPr>
        <sz val="8"/>
        <color theme="1"/>
        <rFont val="Times New Roman"/>
        <family val="1"/>
        <charset val="204"/>
      </rPr>
      <t xml:space="preserve">охр.труда</t>
    </r>
  </si>
  <si>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</si>
  <si>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1.1.10</t>
  </si>
  <si>
    <t xml:space="preserve">Копии утвержденных в соответствии с пунктами 95, 97 Правил N 511 и с пунктом 236 Правил промышленной безопасности, программ противоаварийных тренировок, журналов, подтверждающих проведение тренировок согласно утвержденной программе противоаварийных тренировок
(подпункт 9.3.10 пункта 9 Правил)
</t>
  </si>
  <si>
    <t xml:space="preserve">Показатель наличия программ противоаварийных тренировок, журналов, подтверждающих проведение тренировок согласно утвержденной программе противоаварийных тренировок</t>
  </si>
  <si>
    <r>
      <rPr>
        <sz val="12"/>
        <color theme="1"/>
        <rFont val="Times New Roman"/>
        <family val="1"/>
        <charset val="204"/>
      </rPr>
      <t xml:space="preserve">К</t>
    </r>
    <r>
      <rPr>
        <sz val="8"/>
        <color theme="1"/>
        <rFont val="Times New Roman"/>
        <family val="1"/>
        <charset val="204"/>
      </rPr>
      <t xml:space="preserve">трен</t>
    </r>
  </si>
  <si>
    <t xml:space="preserve">1.2</t>
  </si>
  <si>
    <t xml:space="preserve">Проводить наладку принадлежащих им тепловых сетей (пункт 2 части 4 статьи 20 Федерального закона о теплоснабжении) и осуществлять контроль за режимами потребления тепловой энергии (пункт 3 части 4 статьи 20 Федерального закона о теплоснабжении)</t>
  </si>
  <si>
    <t xml:space="preserve">Документы, предусмотренные подпунктами 9.3.11 и 9.3.22 пункта 9 Правил</t>
  </si>
  <si>
    <t xml:space="preserve">Показатель проведения наладки тепловых сетей и контроля за режимами потребления тепловой энергии</t>
  </si>
  <si>
    <r>
      <rPr>
        <sz val="12"/>
        <color theme="1"/>
        <rFont val="Times New Roman"/>
        <family val="1"/>
        <charset val="204"/>
      </rPr>
      <t xml:space="preserve">К</t>
    </r>
    <r>
      <rPr>
        <sz val="8"/>
        <color theme="1"/>
        <rFont val="Times New Roman"/>
        <family val="1"/>
        <charset val="204"/>
      </rPr>
      <t xml:space="preserve">режим.налад</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</si>
  <si>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режим.налад</t>
    </r>
    <r>
      <rPr>
        <sz val="12"/>
        <color theme="1"/>
        <rFont val="Times New Roman"/>
        <family val="1"/>
        <charset val="204"/>
      </rPr>
      <t xml:space="preserve">=К</t>
    </r>
    <r>
      <rPr>
        <sz val="8"/>
        <color theme="1"/>
        <rFont val="Times New Roman"/>
        <family val="1"/>
        <charset val="204"/>
      </rPr>
      <t xml:space="preserve">темп.граф</t>
    </r>
    <r>
      <rPr>
        <sz val="12"/>
        <color theme="1"/>
        <rFont val="Times New Roman"/>
        <family val="1"/>
        <charset val="204"/>
      </rPr>
      <t xml:space="preserve">*0,5+К</t>
    </r>
    <r>
      <rPr>
        <sz val="8"/>
        <color theme="1"/>
        <rFont val="Times New Roman"/>
        <family val="1"/>
        <charset val="204"/>
      </rPr>
      <t xml:space="preserve">режим.карт</t>
    </r>
    <r>
      <rPr>
        <sz val="12"/>
        <color theme="1"/>
        <rFont val="Times New Roman"/>
        <family val="1"/>
        <charset val="204"/>
      </rPr>
      <t xml:space="preserve">*0,5
</t>
    </r>
  </si>
  <si>
    <t xml:space="preserve">1.2.1</t>
  </si>
  <si>
    <t xml:space="preserve">Разработанные и утвержденные температурные графики, гидравлические режимы работы системы теплоснабжения на предстоящий отопительный период, разработанные в соответствии с абзацами первым - третьим пункта 125 Правил N 511, а также копии эксплуатационных инструкций по ведению и контролю режимов работы системы теплоснабжения
(подпункт 9.3.11 пункта 9 Правил)
</t>
  </si>
  <si>
    <t xml:space="preserve">Показатель наличия температурных графиков, гидравлических режимов работы системы теплоснабжения </t>
  </si>
  <si>
    <r>
      <rPr>
        <sz val="12"/>
        <color theme="1"/>
        <rFont val="Times New Roman"/>
        <family val="1"/>
        <charset val="204"/>
      </rPr>
      <t xml:space="preserve">К</t>
    </r>
    <r>
      <rPr>
        <sz val="8"/>
        <color theme="1"/>
        <rFont val="Times New Roman"/>
        <family val="1"/>
        <charset val="204"/>
      </rPr>
      <t xml:space="preserve">темп.граф</t>
    </r>
  </si>
  <si>
    <t xml:space="preserve">1.2.2</t>
  </si>
  <si>
    <t xml:space="preserve">Технические отчеты о проведении режимно-наладочных испытаний объектов теплоснабжения, утвержденные режимные карты, требования к которым установлены пунктами 32, 249, 250, абзацами первым и вторым пункта 251, пунктами 294, 295 и 447 Правил N 511
(пункт 9.3.22 пункта 9 Правил)
</t>
  </si>
  <si>
    <t xml:space="preserve">Показатель наличия технических отчетов о проведении режимно-наладочных испытаний объектов теплоснабжения, утвержденных режимных карт  </t>
  </si>
  <si>
    <r>
      <rPr>
        <sz val="12"/>
        <color theme="1"/>
        <rFont val="Times New Roman"/>
        <family val="1"/>
        <charset val="204"/>
      </rPr>
      <t xml:space="preserve">К</t>
    </r>
    <r>
      <rPr>
        <sz val="8"/>
        <color theme="1"/>
        <rFont val="Times New Roman"/>
        <family val="1"/>
        <charset val="204"/>
      </rPr>
      <t xml:space="preserve">режим.карт</t>
    </r>
  </si>
  <si>
    <t xml:space="preserve">1.3</t>
  </si>
  <si>
    <t xml:space="preserve">Обеспечивать качество теплоносителей 
(пункт 4 части 4 статьи 20 Федерального закона о теплоснабжении)</t>
  </si>
  <si>
    <t xml:space="preserve">Копии утвержденной инструкции по эксплуатации установок для докотловой обработки воды (если предусмотрены проектной документацией объектов теплоснабжения) и инструкции по ведению водно-химического режима, включающей режимные карты, утвержденный график химконтроля за водно-химическим режимом котельных и тепловых сетей, разработанный в соответствии с требованиями пунктов 276, 279 Правил N 511, пункта 278 Правил промышленной безопасности
(подпункт 9.3.12 пункта 9 Правил)
</t>
  </si>
  <si>
    <t xml:space="preserve">Показатель обеспечения качества теплоносителей</t>
  </si>
  <si>
    <r>
      <rPr>
        <sz val="12"/>
        <color theme="1"/>
        <rFont val="Times New Roman"/>
        <family val="1"/>
        <charset val="204"/>
      </rPr>
      <t xml:space="preserve">К</t>
    </r>
    <r>
      <rPr>
        <sz val="8"/>
        <color theme="1"/>
        <rFont val="Times New Roman"/>
        <family val="1"/>
        <charset val="204"/>
      </rPr>
      <t xml:space="preserve">качест</t>
    </r>
  </si>
  <si>
    <t xml:space="preserve">Необходимо выбрать одно значение, в зависимости от следующих условий:
наличие – 1;
отсутствие – 0
</t>
  </si>
  <si>
    <t xml:space="preserve">1.4</t>
  </si>
  <si>
    <t xml:space="preserve">Организовывать коммерческий учет приобретаемой тепловой энергии и реализуемой тепловой энергии (пункт 5 части 4 статьи 20 Федерального закона о теплоснабжении)</t>
  </si>
  <si>
    <t xml:space="preserve">Копии актов ввода в эксплуатацию и актов периодической проверки узла учета и средств измерений, входящих в состав узла учета (в случае организации коммерческого учета), акты разграничения балансовой принадлежности, предусмотренные Правилами коммерческого учета тепловой энергии, теплоносителя, утвержденными постановлением Правительства Российской Федерации от 18 ноября 2013 г. № 1034 (далее – Правила коммерческого учета). Результаты поверки приборов и средств измерений, входящих в состав узла учета и подлежащих поверке, подтверждаются в порядке, предусмотренном законодательством об обеспечении единства измерений 
(подпункт 9.3.13 пункта 9 Правил)</t>
  </si>
  <si>
    <t xml:space="preserve">Показатель организации коммерческого учета приобретаемой тепловой энергии и реализуемой тепловой энергии</t>
  </si>
  <si>
    <r>
      <rPr>
        <sz val="12"/>
        <color theme="1"/>
        <rFont val="Times New Roman"/>
        <family val="1"/>
        <charset val="204"/>
      </rPr>
      <t xml:space="preserve">К</t>
    </r>
    <r>
      <rPr>
        <sz val="8"/>
        <color theme="1"/>
        <rFont val="Times New Roman"/>
        <family val="1"/>
        <charset val="204"/>
      </rPr>
      <t xml:space="preserve">комм.учет</t>
    </r>
  </si>
  <si>
    <t xml:space="preserve">1.5</t>
  </si>
  <si>
    <t xml:space="preserve">Обеспечивать проверку качества строительства, реконструкции и (или) модернизации принадлежащих теплоснабжающим, теплосетевым организациям тепловых сетей, в том числе качества тепловой изоляции (пункт 6 части 4 статьи 20 Федерального закона о теплоснабжении)</t>
  </si>
  <si>
    <t xml:space="preserve">Разработанный в соответствии с подпунктом 5 пункта 6 Правил N 511 нормативно-технический документ об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 а также акты приемки объектов теплоснабжения и теплопотребляющих установок из ремонта с приложением дефектных ведомостей (при наличии), протоколов испытаний и наладки, предусмотренные пунктом 15 Правил N 511, - в случае эксплуатации объектов, не являющихся ОПО, и (или) копии удостоверений (свидетельств) о качестве монтажа в случае выполнения мероприятий по строительству, реконструкции и (или) модернизации тепловых сетей - в случае эксплуатации ОПО
(подпункт 9.3.14 пункта 9 Правил)
</t>
  </si>
  <si>
    <t xml:space="preserve">Показатель наличия нормативно-технического документа по организации ремонтного производства, разработке ремонтной документации, планированию и подготовке к ремонту, выводу в ремонт и производству ремонта, а также приемке и оценке качества ремонта</t>
  </si>
  <si>
    <r>
      <rPr>
        <sz val="12"/>
        <color theme="1"/>
        <rFont val="Times New Roman"/>
        <family val="1"/>
        <charset val="204"/>
      </rPr>
      <t xml:space="preserve">К</t>
    </r>
    <r>
      <rPr>
        <sz val="8"/>
        <color theme="1"/>
        <rFont val="Times New Roman"/>
        <family val="1"/>
        <charset val="204"/>
      </rPr>
      <t xml:space="preserve">кач.строит</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</si>
  <si>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 xml:space="preserve">тсо</t>
    </r>
    <r>
      <rPr>
        <sz val="12"/>
        <color theme="1"/>
        <rFont val="Times New Roman"/>
        <family val="1"/>
        <charset val="204"/>
      </rPr>
      <t xml:space="preserve"> не может быть более 0,8 в случае, если данный показатель равен 0. 
</t>
    </r>
  </si>
  <si>
    <t xml:space="preserve">1.6</t>
  </si>
  <si>
    <t xml:space="preserve">Обеспечивать надежное теплоснабжение потребителей (пункт 7 части 4 статьи 20 Федерального закона о теплоснабжении)</t>
  </si>
  <si>
    <t xml:space="preserve">Документы, предусмотренные подпунктами 9.3.15 - 9.3.21, 9.3.23 - 9.3.29 пункта 9 Правил</t>
  </si>
  <si>
    <t xml:space="preserve">Показатель обеспечения надежного теплоснабжения потребителей</t>
  </si>
  <si>
    <r>
      <rPr>
        <sz val="12"/>
        <color theme="1"/>
        <rFont val="Times New Roman"/>
        <family val="1"/>
        <charset val="204"/>
      </rPr>
      <t xml:space="preserve">К</t>
    </r>
    <r>
      <rPr>
        <sz val="8"/>
        <color theme="1"/>
        <rFont val="Times New Roman"/>
        <family val="1"/>
        <charset val="204"/>
      </rPr>
      <t xml:space="preserve">надеж</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</si>
  <si>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надеж</t>
    </r>
    <r>
      <rPr>
        <sz val="12"/>
        <color theme="1"/>
        <rFont val="Times New Roman"/>
        <family val="1"/>
        <charset val="204"/>
      </rPr>
      <t xml:space="preserve">=К</t>
    </r>
    <r>
      <rPr>
        <sz val="8"/>
        <color theme="1"/>
        <rFont val="Times New Roman"/>
        <family val="1"/>
        <charset val="204"/>
      </rPr>
      <t xml:space="preserve">освид</t>
    </r>
    <r>
      <rPr>
        <sz val="12"/>
        <color theme="1"/>
        <rFont val="Times New Roman"/>
        <family val="1"/>
        <charset val="204"/>
      </rPr>
      <t xml:space="preserve">*0,01+К</t>
    </r>
    <r>
      <rPr>
        <sz val="8"/>
        <color theme="1"/>
        <rFont val="Times New Roman"/>
        <family val="1"/>
        <charset val="204"/>
      </rPr>
      <t xml:space="preserve">обслед</t>
    </r>
    <r>
      <rPr>
        <sz val="12"/>
        <color theme="1"/>
        <rFont val="Times New Roman"/>
        <family val="1"/>
        <charset val="204"/>
      </rPr>
      <t xml:space="preserve">*0,05+
К</t>
    </r>
    <r>
      <rPr>
        <sz val="8"/>
        <color theme="1"/>
        <rFont val="Times New Roman"/>
        <family val="1"/>
        <charset val="204"/>
      </rPr>
      <t xml:space="preserve">дым.труб</t>
    </r>
    <r>
      <rPr>
        <sz val="12"/>
        <color theme="1"/>
        <rFont val="Times New Roman"/>
        <family val="1"/>
        <charset val="204"/>
      </rPr>
      <t xml:space="preserve">*0,05+К</t>
    </r>
    <r>
      <rPr>
        <sz val="8"/>
        <color theme="1"/>
        <rFont val="Times New Roman"/>
        <family val="1"/>
        <charset val="204"/>
      </rPr>
      <t xml:space="preserve">испыт</t>
    </r>
    <r>
      <rPr>
        <sz val="12"/>
        <color theme="1"/>
        <rFont val="Times New Roman"/>
        <family val="1"/>
        <charset val="204"/>
      </rPr>
      <t xml:space="preserve">*0,01+
К</t>
    </r>
    <r>
      <rPr>
        <sz val="8"/>
        <color theme="1"/>
        <rFont val="Times New Roman"/>
        <family val="1"/>
        <charset val="204"/>
      </rPr>
      <t xml:space="preserve">гидр</t>
    </r>
    <r>
      <rPr>
        <sz val="12"/>
        <color theme="1"/>
        <rFont val="Times New Roman"/>
        <family val="1"/>
        <charset val="204"/>
      </rPr>
      <t xml:space="preserve">*0,4+К</t>
    </r>
    <r>
      <rPr>
        <sz val="8"/>
        <color theme="1"/>
        <rFont val="Times New Roman"/>
        <family val="1"/>
        <charset val="204"/>
      </rPr>
      <t xml:space="preserve">шурф</t>
    </r>
    <r>
      <rPr>
        <sz val="12"/>
        <color theme="1"/>
        <rFont val="Times New Roman"/>
        <family val="1"/>
        <charset val="204"/>
      </rPr>
      <t xml:space="preserve">*0,01+К</t>
    </r>
    <r>
      <rPr>
        <sz val="8"/>
        <color theme="1"/>
        <rFont val="Times New Roman"/>
        <family val="1"/>
        <charset val="204"/>
      </rPr>
      <t xml:space="preserve">очист.промыв</t>
    </r>
    <r>
      <rPr>
        <sz val="12"/>
        <color theme="1"/>
        <rFont val="Times New Roman"/>
        <family val="1"/>
        <charset val="204"/>
      </rPr>
      <t xml:space="preserve">*0,4+
К</t>
    </r>
    <r>
      <rPr>
        <sz val="8"/>
        <color theme="1"/>
        <rFont val="Times New Roman"/>
        <family val="1"/>
        <charset val="204"/>
      </rPr>
      <t xml:space="preserve">электр.сопр</t>
    </r>
    <r>
      <rPr>
        <sz val="12"/>
        <color theme="1"/>
        <rFont val="Times New Roman"/>
        <family val="1"/>
        <charset val="204"/>
      </rPr>
      <t xml:space="preserve">*0,01+К</t>
    </r>
    <r>
      <rPr>
        <sz val="8"/>
        <color theme="1"/>
        <rFont val="Times New Roman"/>
        <family val="1"/>
        <charset val="204"/>
      </rPr>
      <t xml:space="preserve">насос стан</t>
    </r>
    <r>
      <rPr>
        <sz val="12"/>
        <color theme="1"/>
        <rFont val="Times New Roman"/>
        <family val="1"/>
        <charset val="204"/>
      </rPr>
      <t xml:space="preserve">*0,01+К</t>
    </r>
    <r>
      <rPr>
        <sz val="8"/>
        <color theme="1"/>
        <rFont val="Times New Roman"/>
        <family val="1"/>
        <charset val="204"/>
      </rPr>
      <t xml:space="preserve">топл</t>
    </r>
    <r>
      <rPr>
        <sz val="12"/>
        <color theme="1"/>
        <rFont val="Times New Roman"/>
        <family val="1"/>
        <charset val="204"/>
      </rPr>
      <t xml:space="preserve">*0,03+
К</t>
    </r>
    <r>
      <rPr>
        <sz val="8"/>
        <color theme="1"/>
        <rFont val="Times New Roman"/>
        <family val="1"/>
        <charset val="204"/>
      </rPr>
      <t xml:space="preserve">матер</t>
    </r>
    <r>
      <rPr>
        <sz val="12"/>
        <color theme="1"/>
        <rFont val="Times New Roman"/>
        <family val="1"/>
        <charset val="204"/>
      </rPr>
      <t xml:space="preserve">*0,01+К</t>
    </r>
    <r>
      <rPr>
        <sz val="8"/>
        <color theme="1"/>
        <rFont val="Times New Roman"/>
        <family val="1"/>
        <charset val="204"/>
      </rPr>
      <t xml:space="preserve">страх</t>
    </r>
    <r>
      <rPr>
        <sz val="12"/>
        <color theme="1"/>
        <rFont val="Times New Roman"/>
        <family val="1"/>
        <charset val="204"/>
      </rPr>
      <t xml:space="preserve">*0,01
</t>
    </r>
  </si>
  <si>
    <t xml:space="preserve">1.6.1</t>
  </si>
  <si>
    <t xml:space="preserve">Копии паспортов паровых и (или) водогрейных котельных установок, центральных тепловых пунктов и оборудования, работающего под избыточным давлением, с отметками:
о проведении технических освидетельствований, актов о проведении гидравлических испытаний с выводами об отсутствии выявленных дефектов, запрещающих эксплуатацию. Для оборудования, отработавшего установленный в технической документации организации-изготовителя или проектной документации срок службы, или при превышении количества циклов его нагрузки - сведения о зарегистрированных федеральным органом исполнительной власти в области промышленной безопасности заключениях экспертизы промышленной безопасности (для ОПО) в соответствии с частью 2 статьи 7 Федерального закона о промышленной безопасности и заключениях о проведении технического диагностирования (для объектов, не являющихся ОПО) с выводами о продлении срока эксплуатации оборудования в соответствии с пунктом 27 Правил N 511; о проверке плотности (герметичности), настройки и регулировки предохранительных клапанов
(подпункт 9.3.15 пункта 9 Правил)
</t>
  </si>
  <si>
    <t xml:space="preserve">Показатель наличия паспортов паровых и (или) водогрейных котельных установок, центральных тепловых пунктов
и оборудования, работающего под избыточным давлением с выводами о продлении срока эксплуатации
</t>
  </si>
  <si>
    <r>
      <rPr>
        <sz val="12"/>
        <color theme="1"/>
        <rFont val="Times New Roman"/>
        <family val="1"/>
        <charset val="204"/>
      </rPr>
      <t xml:space="preserve">К</t>
    </r>
    <r>
      <rPr>
        <sz val="8"/>
        <color theme="1"/>
        <rFont val="Times New Roman"/>
        <family val="1"/>
        <charset val="204"/>
      </rPr>
      <t xml:space="preserve">освид</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</si>
  <si>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освид</t>
    </r>
    <r>
      <rPr>
        <sz val="12"/>
        <color theme="1"/>
        <rFont val="Times New Roman"/>
        <family val="1"/>
        <charset val="204"/>
      </rPr>
      <t xml:space="preserve">= К</t>
    </r>
    <r>
      <rPr>
        <sz val="8"/>
        <color theme="1"/>
        <rFont val="Times New Roman"/>
        <family val="1"/>
        <charset val="204"/>
      </rPr>
      <t xml:space="preserve">освид ОПО</t>
    </r>
    <r>
      <rPr>
        <sz val="12"/>
        <color theme="1"/>
        <rFont val="Times New Roman"/>
        <family val="1"/>
        <charset val="204"/>
      </rPr>
      <t xml:space="preserve"> *0,5+ К</t>
    </r>
    <r>
      <rPr>
        <sz val="8"/>
        <color theme="1"/>
        <rFont val="Times New Roman"/>
        <family val="1"/>
        <charset val="204"/>
      </rPr>
      <t xml:space="preserve">освид не ОПО</t>
    </r>
    <r>
      <rPr>
        <sz val="12"/>
        <color theme="1"/>
        <rFont val="Times New Roman"/>
        <family val="1"/>
        <charset val="204"/>
      </rPr>
      <t xml:space="preserve">*0,5
Если в отношении объекта оценки какой-либо из показателей, указанных в подпунктах 1.6.1.1, 1.6.1.2 настоящего оценочного листа не применим (не подлежит оценке), то расчет показателя готовности в соответствии с настоящим пунктом осуществляется в части критерия, применимого к оценке, при этом показатель определяется по принципу: 
наличие – 1; 
отсутствие – 0.
</t>
    </r>
  </si>
  <si>
    <t xml:space="preserve">1.6.1.1</t>
  </si>
  <si>
    <t xml:space="preserve">Показатель наличия отметок в паспорте оборудования, не являющегося ОПО, о проведенном техническом освидетельствовании, гидравлическом испытании, техническом диагностировании, настройки предохранительных клапанов с выводами о продлении срока эксплуатации</t>
  </si>
  <si>
    <r>
      <rPr>
        <sz val="12"/>
        <color theme="1"/>
        <rFont val="Times New Roman"/>
        <family val="1"/>
        <charset val="204"/>
      </rPr>
      <t xml:space="preserve">К</t>
    </r>
    <r>
      <rPr>
        <sz val="8"/>
        <color theme="1"/>
        <rFont val="Times New Roman"/>
        <family val="1"/>
        <charset val="204"/>
      </rPr>
      <t xml:space="preserve">освид не ОПО</t>
    </r>
  </si>
  <si>
    <t xml:space="preserve">В случае эксплуатации объектов, не являющихся ОПО, необходимо выбрать одно значение, в зависимости от следующих условий:
наличие – 1;
отсутствие – 0.
Если объекты, не являющиеся ОПО, не эксплуатируются, значение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</si>
  <si>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1.6.1.2</t>
  </si>
  <si>
    <t xml:space="preserve">Показатель наличия отметок в паспорте оборудования о проведенных техническом освидетельствовании, гидравлическом испытании, экспертизы промышленной безопасности, настройки и регулировки предохранительных клапанов с выводами о продлении срока эксплуатации</t>
  </si>
  <si>
    <r>
      <rPr>
        <sz val="12"/>
        <color theme="1"/>
        <rFont val="Times New Roman"/>
        <family val="1"/>
        <charset val="204"/>
      </rPr>
      <t xml:space="preserve">К</t>
    </r>
    <r>
      <rPr>
        <sz val="8"/>
        <color theme="1"/>
        <rFont val="Times New Roman"/>
        <family val="1"/>
        <charset val="204"/>
      </rPr>
      <t xml:space="preserve">освид ОПО</t>
    </r>
  </si>
  <si>
    <t xml:space="preserve">1.6.2</t>
  </si>
  <si>
    <t xml:space="preserve">Копии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 в соответствии с пунктом 165 Правил N 511
(подпункт 9.3.16 пункта 9 Правил)
</t>
  </si>
  <si>
    <t xml:space="preserve">Показатель наличия актов комплексного обследования, очередных и внеочередных осмотров зданий и сооружений объектов теплоснабжения, журналов, паспортов зданий и сооружений, определенных перечнем документации эксплуатирующей организации, в которые занесены результаты текущих осмотров</t>
  </si>
  <si>
    <r>
      <rPr>
        <sz val="12"/>
        <color theme="1"/>
        <rFont val="Times New Roman"/>
        <family val="1"/>
        <charset val="204"/>
      </rPr>
      <t xml:space="preserve">К</t>
    </r>
    <r>
      <rPr>
        <sz val="8"/>
        <color theme="1"/>
        <rFont val="Times New Roman"/>
        <family val="1"/>
        <charset val="204"/>
      </rPr>
      <t xml:space="preserve">обслед</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</si>
  <si>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r>
    <r>
      <rPr>
        <sz val="12"/>
        <color theme="9" tint="-0.25"/>
        <rFont val="Times New Roman"/>
        <family val="1"/>
        <charset val="204"/>
      </rPr>
      <t xml:space="preserve">
</t>
    </r>
  </si>
  <si>
    <t xml:space="preserve">1.6.3</t>
  </si>
  <si>
    <t xml:space="preserve">Копии актов и паспортов дымовых труб, в которых в соответствии с требованиями пункта 195 Правил N 511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
(подпункт 9.3.17 пункта 9 Правил)
</t>
  </si>
  <si>
    <t xml:space="preserve">Показатель наличия актов и паспортов дымовых труб, в которых отражены результаты наблюдений за техническим состоянием дымовых труб, за осадкой фундаментов, мониторингом деформации, проверок вертикальности, инструментальной проверки заземляющего контура, наблюдения за исправностью осветительной арматуры дымовых труб</t>
  </si>
  <si>
    <r>
      <rPr>
        <sz val="12"/>
        <color theme="1"/>
        <rFont val="Times New Roman"/>
        <family val="1"/>
        <charset val="204"/>
      </rPr>
      <t xml:space="preserve">К</t>
    </r>
    <r>
      <rPr>
        <sz val="8"/>
        <color theme="1"/>
        <rFont val="Times New Roman"/>
        <family val="1"/>
        <charset val="204"/>
      </rPr>
      <t xml:space="preserve">дым.труб</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</si>
  <si>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источники теплоснабжения, Кдым.труб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</si>
  <si>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1.6.4</t>
  </si>
  <si>
    <t xml:space="preserve">Акты (технические отчеты)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в сроки, установленные пунктами 352, 355, 356 Правил N 511 (подпункт 9.3.18 пункта 9 Правил)</t>
  </si>
  <si>
    <t xml:space="preserve">Показатель наличия актов (технических отчетов) о проведении испытаний тепловых сетей (в соответствии 
с графиком проведения испытаний, утвержденным руководителем (техническим руководителем) организации) на максимальную температуру,
о проведении испытаний по определению тепловых потерь через тепловую изоляцию, 
о проведении испытания по определению гидравлических потерь трубопроводов водяных тепловых сетей
</t>
  </si>
  <si>
    <r>
      <rPr>
        <sz val="12"/>
        <color theme="1"/>
        <rFont val="Times New Roman"/>
        <family val="1"/>
        <charset val="204"/>
      </rPr>
      <t xml:space="preserve">К</t>
    </r>
    <r>
      <rPr>
        <sz val="8"/>
        <color theme="1"/>
        <rFont val="Times New Roman"/>
        <family val="1"/>
        <charset val="204"/>
      </rPr>
      <t xml:space="preserve">испыт</t>
    </r>
  </si>
  <si>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Киспыт принимается равным 1.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t>
  </si>
  <si>
    <t xml:space="preserve">1.6.5</t>
  </si>
  <si>
    <t xml:space="preserve">Акты проведения гидравлических испытаний на прочность и плотность трубопроводов тепловых сетей в соответствии с пунктом 26 и абзацем восьмым пункта 333 Правил N 511
(подпункт 9.3.19 пункта 9 Правил)
</t>
  </si>
  <si>
    <t xml:space="preserve">Показатель наличия актов проведения гидравлических испытаний на прочность и плотность трубопроводов тепловых сетей </t>
  </si>
  <si>
    <r>
      <rPr>
        <sz val="12"/>
        <color theme="1"/>
        <rFont val="Times New Roman"/>
        <family val="1"/>
        <charset val="204"/>
      </rPr>
      <t xml:space="preserve">К</t>
    </r>
    <r>
      <rPr>
        <sz val="8"/>
        <color theme="1"/>
        <rFont val="Times New Roman"/>
        <family val="1"/>
        <charset val="204"/>
      </rPr>
      <t xml:space="preserve">гидр</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</si>
  <si>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В случае, тепловые сети не эксплуатируются, К</t>
    </r>
    <r>
      <rPr>
        <sz val="8"/>
        <color theme="1"/>
        <rFont val="Times New Roman"/>
        <family val="1"/>
        <charset val="204"/>
      </rPr>
      <t xml:space="preserve">гидр </t>
    </r>
    <r>
      <rPr>
        <sz val="12"/>
        <color theme="1"/>
        <rFont val="Times New Roman"/>
        <family val="1"/>
        <charset val="204"/>
      </rPr>
      <t xml:space="preserve">принимается равным 1.
Значение индекса готовности И</t>
    </r>
    <r>
      <rPr>
        <sz val="8"/>
        <color theme="1"/>
        <rFont val="Times New Roman"/>
        <family val="1"/>
        <charset val="204"/>
      </rPr>
      <t xml:space="preserve">тсо</t>
    </r>
    <r>
      <rPr>
        <sz val="12"/>
        <color theme="1"/>
        <rFont val="Times New Roman"/>
        <family val="1"/>
        <charset val="204"/>
      </rPr>
      <t xml:space="preserve"> не может быть более 0,8 в случае, если данный показатель равен 0. 
</t>
    </r>
  </si>
  <si>
    <t xml:space="preserve">1.6.6</t>
  </si>
  <si>
    <t xml:space="preserve">Документы, подтверждающие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требования к проведению которых установлены пунктами 367 - 369 Правил N 511
(подпункт 9.3.20 пункта 9 Правил)
</t>
  </si>
  <si>
    <t xml:space="preserve">Показатель наличия документов, подтверждающих проведение мероприятий по контролю за состоянием подземных трубопроводов тепловой сети (за исключением неметаллических), проложенных в непроходных каналах, и при бесканальной прокладке
</t>
  </si>
  <si>
    <r>
      <rPr>
        <sz val="12"/>
        <color theme="1"/>
        <rFont val="Times New Roman"/>
        <family val="1"/>
        <charset val="204"/>
      </rPr>
      <t xml:space="preserve">К</t>
    </r>
    <r>
      <rPr>
        <sz val="8"/>
        <color theme="1"/>
        <rFont val="Times New Roman"/>
        <family val="1"/>
        <charset val="204"/>
      </rPr>
      <t xml:space="preserve">шурф</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</si>
  <si>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В случае если организация не владеет и не эксплуатирует тепловые сети или тепловые сети проложены воздушной прокладкой или в проходном (полупроходном) канале, К</t>
    </r>
    <r>
      <rPr>
        <sz val="8"/>
        <color theme="1"/>
        <rFont val="Times New Roman"/>
        <family val="1"/>
        <charset val="204"/>
      </rPr>
      <t xml:space="preserve">шурф</t>
    </r>
    <r>
      <rPr>
        <sz val="12"/>
        <color theme="1"/>
        <rFont val="Times New Roman"/>
        <family val="1"/>
        <charset val="204"/>
      </rPr>
      <t xml:space="preserve"> принимается равным 1.
</t>
    </r>
  </si>
  <si>
    <t xml:space="preserve">1.6.7</t>
  </si>
  <si>
    <t xml:space="preserve">Акты о проведении очистки и промывки тепловых сетей, тепловых пунктов, требования к которым установлены пунктами 335 - 337, абзацами шестым - восьмым пункта 404 и пунктом 412 Правил N 511
(подпункт 9.3.21 пункта 9 Правил)
</t>
  </si>
  <si>
    <t xml:space="preserve">Показатель наличия актов о проведении очистки и тепловых сетей, тепловых пунктов </t>
  </si>
  <si>
    <r>
      <rPr>
        <sz val="12"/>
        <color theme="1"/>
        <rFont val="Times New Roman"/>
        <family val="1"/>
        <charset val="204"/>
      </rPr>
      <t xml:space="preserve">К</t>
    </r>
    <r>
      <rPr>
        <sz val="8"/>
        <color theme="1"/>
        <rFont val="Times New Roman"/>
        <family val="1"/>
        <charset val="204"/>
      </rPr>
      <t xml:space="preserve">очист.промыв</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</si>
  <si>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Значение индекса готовности И</t>
    </r>
    <r>
      <rPr>
        <sz val="8"/>
        <color theme="1"/>
        <rFont val="Times New Roman"/>
        <family val="1"/>
        <charset val="204"/>
      </rPr>
      <t xml:space="preserve">тсо</t>
    </r>
    <r>
      <rPr>
        <sz val="12"/>
        <color theme="1"/>
        <rFont val="Times New Roman"/>
        <family val="1"/>
        <charset val="204"/>
      </rPr>
      <t xml:space="preserve"> не может быть более 0,8 в случае, если данный показатель равен 0. 
</t>
    </r>
  </si>
  <si>
    <t xml:space="preserve">1.6.8</t>
  </si>
  <si>
    <t xml:space="preserve">Акт измерений удельного электрического сопротивления грунта и потенциалов блуждающих токов в соответствии с требованиями пункта 364 Правил N 511
(подпункт 9.3.23 Пункта 9 Правил)
</t>
  </si>
  <si>
    <t xml:space="preserve">Показатель наличия актов измерений удельного электрического сопротивления грунта и потенциалов блуждающих токов</t>
  </si>
  <si>
    <r>
      <rPr>
        <sz val="12"/>
        <color theme="1"/>
        <rFont val="Times New Roman"/>
        <family val="1"/>
        <charset val="204"/>
      </rPr>
      <t xml:space="preserve">К</t>
    </r>
    <r>
      <rPr>
        <sz val="8"/>
        <color theme="1"/>
        <rFont val="Times New Roman"/>
        <family val="1"/>
        <charset val="204"/>
      </rPr>
      <t xml:space="preserve">электр.сопр</t>
    </r>
  </si>
  <si>
    <r>
      <rPr>
        <sz val="12"/>
        <color theme="1"/>
        <rFont val="Times New Roman"/>
        <family val="1"/>
        <charset val="204"/>
      </rPr>
      <t xml:space="preserve">Необходимо выбрать одно значение, в зависимости от следующих условий:
наличие – 1;
отсутствие – 0.
В случае, если тепловые сети не эксплуатируются, К</t>
    </r>
    <r>
      <rPr>
        <sz val="8"/>
        <color theme="1"/>
        <rFont val="Times New Roman"/>
        <family val="1"/>
        <charset val="204"/>
      </rPr>
      <t xml:space="preserve">электр.сопр </t>
    </r>
    <r>
      <rPr>
        <sz val="12"/>
        <color theme="1"/>
        <rFont val="Times New Roman"/>
        <family val="1"/>
        <charset val="204"/>
      </rPr>
      <t xml:space="preserve">принимается равным 1.
</t>
    </r>
  </si>
  <si>
    <t xml:space="preserve">1.6.9</t>
  </si>
  <si>
    <t xml:space="preserve">Акт опробования работоспособности оборудования насосных станций, проведение которого установлено требованиями пункта 388 Правил N 511
(подпункт 9.3.24 Пункта 9 Правил)
</t>
  </si>
  <si>
    <t xml:space="preserve">Показатель наличия акта опробования работоспособности оборудования насосных станций</t>
  </si>
  <si>
    <r>
      <rPr>
        <sz val="12"/>
        <color theme="1"/>
        <rFont val="Times New Roman"/>
        <family val="1"/>
        <charset val="204"/>
      </rPr>
      <t xml:space="preserve">К</t>
    </r>
    <r>
      <rPr>
        <sz val="8"/>
        <color theme="1"/>
        <rFont val="Times New Roman"/>
        <family val="1"/>
        <charset val="204"/>
      </rPr>
      <t xml:space="preserve">насос.стан</t>
    </r>
  </si>
  <si>
    <t xml:space="preserve">Необходимо выбрать одно значение, в зависимости от следующих условий:
наличие – 1;
отсутствие – 0
</t>
  </si>
  <si>
    <t xml:space="preserve">1.6.10</t>
  </si>
  <si>
    <t xml:space="preserve">Копии договора (договоров) (за исключением охраняемой законом тайны) поставки основного топлива, заключенного (заключенных) на срок не менее срока предстоящего отопительного периода, и копии документов, подтверждающих наличие фактических запасов основного и резервного (аварийного) топлива в объеме не менее утвержденного федеральным органом исполнительной власти или органами исполнительной власти субъектов Российской Федерации нормативов запасов топлива на источниках тепловой энергии в соответствии с Порядком определения нормативов запасов топлива на источниках тепловой энергии (за исключением источников тепловой энергии, функционирующих в режиме комбинированной выработки электрической и тепловой энергии), утвержденным приказом Минэнерго России от 10 августа 2012 г. N 377 &lt;5&gt;
(подпункт 9.3.25 пункта 9 Правил)
</t>
  </si>
  <si>
    <t xml:space="preserve">Показатель наличия запаса топлива, не менее утвержденных нормативов запасов топлива</t>
  </si>
  <si>
    <r>
      <rPr>
        <sz val="12"/>
        <color theme="1"/>
        <rFont val="Times New Roman"/>
        <family val="1"/>
        <charset val="204"/>
      </rPr>
      <t xml:space="preserve">К</t>
    </r>
    <r>
      <rPr>
        <sz val="8"/>
        <color theme="1"/>
        <rFont val="Times New Roman"/>
        <family val="1"/>
        <charset val="204"/>
      </rPr>
      <t xml:space="preserve">топл</t>
    </r>
  </si>
  <si>
    <r>
      <rPr>
        <sz val="12"/>
        <color theme="1"/>
        <rFont val="Times New Roman"/>
        <family val="1"/>
        <charset val="204"/>
      </rPr>
      <t xml:space="preserve">Расчет осуществляется автоматически по формуле:
К</t>
    </r>
    <r>
      <rPr>
        <sz val="8"/>
        <color theme="1"/>
        <rFont val="Times New Roman"/>
        <family val="1"/>
        <charset val="204"/>
      </rPr>
      <t xml:space="preserve">топл</t>
    </r>
    <r>
      <rPr>
        <sz val="12"/>
        <color theme="1"/>
        <rFont val="Times New Roman"/>
        <family val="1"/>
        <charset val="204"/>
      </rPr>
      <t xml:space="preserve">= К</t>
    </r>
    <r>
      <rPr>
        <sz val="8"/>
        <color theme="1"/>
        <rFont val="Times New Roman"/>
        <family val="1"/>
        <charset val="204"/>
      </rPr>
      <t xml:space="preserve">догтопл</t>
    </r>
    <r>
      <rPr>
        <sz val="12"/>
        <color theme="1"/>
        <rFont val="Times New Roman"/>
        <family val="1"/>
        <charset val="204"/>
      </rPr>
      <t xml:space="preserve">*0,5+ К</t>
    </r>
    <r>
      <rPr>
        <sz val="8"/>
        <color theme="1"/>
        <rFont val="Times New Roman"/>
        <family val="1"/>
        <charset val="204"/>
      </rPr>
      <t xml:space="preserve">запаст</t>
    </r>
    <r>
      <rPr>
        <sz val="12"/>
        <color theme="1"/>
        <rFont val="Times New Roman"/>
        <family val="1"/>
        <charset val="204"/>
      </rPr>
      <t xml:space="preserve">*0,5 
</t>
    </r>
  </si>
  <si>
    <t xml:space="preserve">1.6.10.1</t>
  </si>
  <si>
    <t xml:space="preserve">Показатель наличия договора (договоров) поставки основного топлива, заключенного (заключенных) на срок не менее срока предстоящего отопительного периода</t>
  </si>
  <si>
    <r>
      <rPr>
        <sz val="12"/>
        <color theme="1"/>
        <rFont val="Times New Roman"/>
        <family val="1"/>
        <charset val="204"/>
      </rPr>
      <t xml:space="preserve">К</t>
    </r>
    <r>
      <rPr>
        <sz val="8"/>
        <color theme="1"/>
        <rFont val="Times New Roman"/>
        <family val="1"/>
        <charset val="204"/>
      </rPr>
      <t xml:space="preserve">догтопл</t>
    </r>
  </si>
  <si>
    <r>
      <rPr>
        <sz val="12"/>
        <color theme="1"/>
        <rFont val="Times New Roman"/>
        <family val="1"/>
        <charset val="204"/>
      </rPr>
      <t xml:space="preserve">Необходимо выбрать одно значение, в зависимости от следующих условий:
К</t>
    </r>
    <r>
      <rPr>
        <sz val="8"/>
        <color theme="1"/>
        <rFont val="Times New Roman"/>
        <family val="1"/>
        <charset val="204"/>
      </rPr>
      <t xml:space="preserve">догтопл</t>
    </r>
    <r>
      <rPr>
        <sz val="12"/>
        <color theme="1"/>
        <rFont val="Times New Roman"/>
        <family val="1"/>
        <charset val="204"/>
      </rPr>
      <t xml:space="preserve">=1, если подтверждено наличие договоров;
К</t>
    </r>
    <r>
      <rPr>
        <sz val="8"/>
        <color theme="1"/>
        <rFont val="Times New Roman"/>
        <family val="1"/>
        <charset val="204"/>
      </rPr>
      <t xml:space="preserve">догтопл</t>
    </r>
    <r>
      <rPr>
        <sz val="12"/>
        <color theme="1"/>
        <rFont val="Times New Roman"/>
        <family val="1"/>
        <charset val="204"/>
      </rPr>
      <t xml:space="preserve">=0, если не подтверждено наличие договоров 
</t>
    </r>
  </si>
  <si>
    <t xml:space="preserve">1.6.10.2</t>
  </si>
  <si>
    <t xml:space="preserve">Показатель подтверждения наличия запаса топлива, не менее утвержденных нормативов запасов топлива</t>
  </si>
  <si>
    <r>
      <rPr>
        <sz val="12"/>
        <color theme="1"/>
        <rFont val="Times New Roman"/>
        <family val="1"/>
        <charset val="204"/>
      </rPr>
      <t xml:space="preserve">К</t>
    </r>
    <r>
      <rPr>
        <sz val="8"/>
        <color theme="1"/>
        <rFont val="Times New Roman"/>
        <family val="1"/>
        <charset val="204"/>
      </rPr>
      <t xml:space="preserve">запаст</t>
    </r>
  </si>
  <si>
    <r>
      <rPr>
        <sz val="12"/>
        <color theme="1"/>
        <rFont val="Times New Roman"/>
        <family val="1"/>
        <charset val="204"/>
      </rPr>
      <t xml:space="preserve">Значение выставляется автоматически, в зависимости от следующих условий:
К</t>
    </r>
    <r>
      <rPr>
        <sz val="8"/>
        <color theme="1"/>
        <rFont val="Times New Roman"/>
        <family val="1"/>
        <charset val="204"/>
      </rPr>
      <t xml:space="preserve">запаст</t>
    </r>
    <r>
      <rPr>
        <sz val="12"/>
        <color theme="1"/>
        <rFont val="Times New Roman"/>
        <family val="1"/>
        <charset val="204"/>
      </rPr>
      <t xml:space="preserve">=1, если Запас</t>
    </r>
    <r>
      <rPr>
        <sz val="8"/>
        <color theme="1"/>
        <rFont val="Times New Roman"/>
        <family val="1"/>
        <charset val="204"/>
      </rPr>
      <t xml:space="preserve">факт</t>
    </r>
    <r>
      <rPr>
        <sz val="12"/>
        <color theme="1"/>
        <rFont val="Times New Roman"/>
        <family val="1"/>
        <charset val="204"/>
      </rPr>
      <t xml:space="preserve">≥Запас</t>
    </r>
    <r>
      <rPr>
        <sz val="8"/>
        <color theme="1"/>
        <rFont val="Times New Roman"/>
        <family val="1"/>
        <charset val="204"/>
      </rPr>
      <t xml:space="preserve">нормат
</t>
    </r>
    <r>
      <rPr>
        <sz val="12"/>
        <color theme="1"/>
        <rFont val="Times New Roman"/>
        <family val="1"/>
        <charset val="204"/>
      </rPr>
      <t xml:space="preserve">К</t>
    </r>
    <r>
      <rPr>
        <sz val="8"/>
        <color theme="1"/>
        <rFont val="Times New Roman"/>
        <family val="1"/>
        <charset val="204"/>
      </rPr>
      <t xml:space="preserve">запаст</t>
    </r>
    <r>
      <rPr>
        <sz val="12"/>
        <color theme="1"/>
        <rFont val="Times New Roman"/>
        <family val="1"/>
        <charset val="204"/>
      </rPr>
      <t xml:space="preserve">=0, если Запас</t>
    </r>
    <r>
      <rPr>
        <sz val="8"/>
        <color theme="1"/>
        <rFont val="Times New Roman"/>
        <family val="1"/>
        <charset val="204"/>
      </rPr>
      <t xml:space="preserve">факт</t>
    </r>
    <r>
      <rPr>
        <sz val="12"/>
        <color theme="1"/>
        <rFont val="Times New Roman"/>
        <family val="1"/>
        <charset val="204"/>
      </rPr>
      <t xml:space="preserve">&lt;Запас</t>
    </r>
    <r>
      <rPr>
        <sz val="8"/>
        <color theme="1"/>
        <rFont val="Times New Roman"/>
        <family val="1"/>
        <charset val="204"/>
      </rPr>
      <t xml:space="preserve">нормат
</t>
    </r>
    <r>
      <rPr>
        <sz val="12"/>
        <color theme="1"/>
        <rFont val="Times New Roman"/>
        <family val="1"/>
        <charset val="204"/>
      </rPr>
      <t xml:space="preserve">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отопительный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К</t>
    </r>
    <r>
      <rPr>
        <sz val="8"/>
        <color theme="1"/>
        <rFont val="Times New Roman"/>
        <family val="1"/>
        <charset val="204"/>
      </rPr>
      <t xml:space="preserve">запаст</t>
    </r>
    <r>
      <rPr>
        <sz val="12"/>
        <color theme="1"/>
        <rFont val="Times New Roman"/>
        <family val="1"/>
        <charset val="204"/>
      </rPr>
      <t xml:space="preserve">=1, если Запас</t>
    </r>
    <r>
      <rPr>
        <sz val="8"/>
        <color theme="1"/>
        <rFont val="Times New Roman"/>
        <family val="1"/>
        <charset val="204"/>
      </rPr>
      <t xml:space="preserve">факт</t>
    </r>
    <r>
      <rPr>
        <sz val="12"/>
        <color theme="1"/>
        <rFont val="Times New Roman"/>
        <family val="1"/>
        <charset val="204"/>
      </rPr>
      <t xml:space="preserve">≥Запас</t>
    </r>
    <r>
      <rPr>
        <sz val="8"/>
        <color theme="1"/>
        <rFont val="Times New Roman"/>
        <family val="1"/>
        <charset val="204"/>
      </rPr>
      <t xml:space="preserve">нормат
</t>
    </r>
    <r>
      <rPr>
        <sz val="12"/>
        <color theme="1"/>
        <rFont val="Times New Roman"/>
        <family val="1"/>
        <charset val="204"/>
      </rPr>
      <t xml:space="preserve">К</t>
    </r>
    <r>
      <rPr>
        <sz val="8"/>
        <color theme="1"/>
        <rFont val="Times New Roman"/>
        <family val="1"/>
        <charset val="204"/>
      </rPr>
      <t xml:space="preserve">запаст</t>
    </r>
    <r>
      <rPr>
        <sz val="12"/>
        <color theme="1"/>
        <rFont val="Times New Roman"/>
        <family val="1"/>
        <charset val="204"/>
      </rPr>
      <t xml:space="preserve">=0, если Запас</t>
    </r>
    <r>
      <rPr>
        <sz val="8"/>
        <color theme="1"/>
        <rFont val="Times New Roman"/>
        <family val="1"/>
        <charset val="204"/>
      </rPr>
      <t xml:space="preserve">факт</t>
    </r>
    <r>
      <rPr>
        <sz val="12"/>
        <color theme="1"/>
        <rFont val="Times New Roman"/>
        <family val="1"/>
        <charset val="204"/>
      </rPr>
      <t xml:space="preserve">&lt;Запас</t>
    </r>
    <r>
      <rPr>
        <sz val="8"/>
        <color theme="1"/>
        <rFont val="Times New Roman"/>
        <family val="1"/>
        <charset val="204"/>
      </rPr>
      <t xml:space="preserve">нормат
</t>
    </r>
    <r>
      <rPr>
        <sz val="12"/>
        <color theme="1"/>
        <rFont val="Times New Roman"/>
        <family val="1"/>
        <charset val="204"/>
      </rPr>
      <t xml:space="preserve">
</t>
    </r>
  </si>
  <si>
    <t xml:space="preserve">1.6.10.2.1</t>
  </si>
  <si>
    <t xml:space="preserve">Фактический объем запаса топлива, тыс. т  </t>
  </si>
  <si>
    <r>
      <rPr>
        <sz val="12"/>
        <color theme="1"/>
        <rFont val="Times New Roman"/>
        <family val="1"/>
        <charset val="204"/>
      </rPr>
      <t xml:space="preserve">Запас</t>
    </r>
    <r>
      <rPr>
        <sz val="8"/>
        <color theme="1"/>
        <rFont val="Times New Roman"/>
        <family val="1"/>
        <charset val="204"/>
      </rPr>
      <t xml:space="preserve">факт</t>
    </r>
  </si>
  <si>
    <t xml:space="preserve">фактическое значение объема запаса топлива, тыс. т.</t>
  </si>
  <si>
    <t xml:space="preserve">1.6.10.2.2</t>
  </si>
  <si>
    <t xml:space="preserve">Утвержденный нормативный объем запаса топлива, тыс. т</t>
  </si>
  <si>
    <r>
      <rPr>
        <sz val="12"/>
        <color theme="1"/>
        <rFont val="Times New Roman"/>
        <family val="1"/>
        <charset val="204"/>
      </rPr>
      <t xml:space="preserve">Запас</t>
    </r>
    <r>
      <rPr>
        <sz val="8"/>
        <color theme="1"/>
        <rFont val="Times New Roman"/>
        <family val="1"/>
        <charset val="204"/>
      </rPr>
      <t xml:space="preserve">нормат </t>
    </r>
  </si>
  <si>
    <t xml:space="preserve">фактическое значение утвержденного нормативного запаса топлива, тыс. т</t>
  </si>
  <si>
    <t xml:space="preserve">1.6.11</t>
  </si>
  <si>
    <t xml:space="preserve">Утвержденный в соответствии с требованиями пункта 28 Правил N 511 перечень запасов материалов, запорной арматуры, запасных частей, средств механизации для выполнения срочных внеплановых (аварийных) ремонтных работ, результаты последней проведенной инвентаризации запасов материалов, запорной арматуры, запасных частей, средств механизации для выполнения срочных внеплановых (аварийных) ремонтных работ, оформленные в соответствии с требованиями Положения по ведению бухгалтерского учета и бухгалтерской отчетности в Российской Федерации, утвержденного приказом Минфина России от 29 июля 1998 г. N 34н &lt;6&gt;
(подпункт 9.3.26 Пункта 9 Правил)
</t>
  </si>
  <si>
    <t xml:space="preserve">Показатель наличия запасов материалов, запорной арматуры, запасных частей, средств механизации
</t>
  </si>
  <si>
    <r>
      <rPr>
        <sz val="12"/>
        <color theme="1"/>
        <rFont val="Times New Roman"/>
        <family val="1"/>
        <charset val="204"/>
      </rPr>
      <t xml:space="preserve">К</t>
    </r>
    <r>
      <rPr>
        <sz val="8"/>
        <color theme="1"/>
        <rFont val="Times New Roman"/>
        <family val="1"/>
        <charset val="204"/>
      </rPr>
      <t xml:space="preserve">матер</t>
    </r>
  </si>
  <si>
    <t xml:space="preserve">Расчет осуществляется автоматически по формуле:
Кматер=% наличия запас мат факт по инвентар/100
Для источников тепловой энергии, функционирующих в режиме комбинированной выработки электрической и тепловой энергии, порядок проведения оценки готовности к работе в отопительных период которых установлен Правилами оценки готовности субъектов электроэнергетики к работе в отопительный сезон, показатель готовности принимается равным 1.
В случае оценки обеспечения готовности прочих источников тепловой энергии, функционирующих в режиме комбинированной выработки электрической и тепловой энергии, оценка производится в следующем порядке:
наличие – 1;
отсутствие – 0.
</t>
  </si>
  <si>
    <t xml:space="preserve">1.6.11.1</t>
  </si>
  <si>
    <t xml:space="preserve">% наличия запас мат факт по инвентар</t>
  </si>
  <si>
    <t xml:space="preserve">Фактическое значение наличия материальных запасов по инвентаризации, выраженное в процентах от необходимого.</t>
  </si>
  <si>
    <t xml:space="preserve">1.6.12</t>
  </si>
  <si>
    <t xml:space="preserve">В соответствии с требованиями части 1 статьи 9 Федерального закона о промышленной безопасности копия лицензии или выписки из реестра лицензий Ростехнадзора, копия договора обязательного страхования гражданской ответственности, заключенного в соответствии с законодательством Российской Федерации об обязательном страховании гражданской ответственности владельца опасного объекта за причинение вреда в результате аварии на опасном объекте. Требование не распространяется на объекты теплоснабжения организаций, подведомственных федеральным органам исполнительной власти в сфере обороны, обеспечения безопасности, государственной охраны, внешней разведки, мобилизационной подготовки и мобилизации
(подпункт 9.3.27 пункта 9 Правил)
</t>
  </si>
  <si>
    <t xml:space="preserve">Показатель наличия лицензии Ростехнадзора и договора обязательного страхования гражданской ответственности</t>
  </si>
  <si>
    <r>
      <rPr>
        <sz val="12"/>
        <color theme="1"/>
        <rFont val="Times New Roman"/>
        <family val="1"/>
        <charset val="204"/>
      </rPr>
      <t xml:space="preserve">К</t>
    </r>
    <r>
      <rPr>
        <sz val="8"/>
        <color theme="1"/>
        <rFont val="Times New Roman"/>
        <family val="1"/>
        <charset val="204"/>
      </rPr>
      <t xml:space="preserve">страх</t>
    </r>
  </si>
  <si>
    <t xml:space="preserve">Необходимо выбрать одно значение, в зависимости от следующих условий:
наличие – 1;
отсутствие – 0.
В случае эксплуатации только объектов, не являющиеся ОПО, значение принимается равным 1.
</t>
  </si>
  <si>
    <t xml:space="preserve">1.7</t>
  </si>
  <si>
    <t xml:space="preserve">Выполнять мероприятия по резервированию систем теплоснабжения, определенные утвержденной актуализированной схемой теплоснабжения и включенные в инвестиционную программу теплоснабжающей или теплосетевой организации (пункт 8 части 4 статьи 20 Федерального закона о теплоснабжении)</t>
  </si>
  <si>
    <t xml:space="preserve">Разрешение на допуск в эксплуатацию и (или) временное разрешение на допуск в эксплуатацию на объекты теплоснабжения в соответствии с требованиями Правил выдачи разрешений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утвержденных постановлением Правительства Российской Федерации от 30 января 2021 г. № 85 , построенных для реализации мероприятий по резервированию систем теплоснабжения в текущем отопительном периоде (в части мероприятий, определенных утвержденной актуализированной схемой теплоснабжения и включенных в инвестиционную программу теплоснабжающей или теплосетевой организации согласно части 8 статьи 20 и части 10 статьи 29 Федерального закона о теплоснабжении)
(подпункт 9.3.29 пункта 9 Правил) 
</t>
  </si>
  <si>
    <t xml:space="preserve">Показатель наличия разрешения на допуск в эксплуатацию энергопринимающих установок потребителей электрической энергии, объектов по производству электрической энергии, объектов электросетевого хозяйства, объектов теплоснабжения и теплопотребляющих установок, построенных для реализации мероприятий по резервированию систем теплоснабжения </t>
  </si>
  <si>
    <r>
      <rPr>
        <sz val="12"/>
        <color theme="1"/>
        <rFont val="Times New Roman"/>
        <family val="1"/>
        <charset val="204"/>
      </rPr>
      <t xml:space="preserve">К</t>
    </r>
    <r>
      <rPr>
        <sz val="8"/>
        <color theme="1"/>
        <rFont val="Times New Roman"/>
        <family val="1"/>
        <charset val="204"/>
      </rPr>
      <t xml:space="preserve">резерв</t>
    </r>
  </si>
  <si>
    <t xml:space="preserve">1.8</t>
  </si>
  <si>
    <t xml:space="preserve">Иметь согласованный с органом местного самоуправления порядок (план) действий по ликвидации последствий аварийных ситуаций в сфере теплоснабжения (пункт 9 части 4 статьи 20 Федерального закона о теплоснабжении)</t>
  </si>
  <si>
    <t xml:space="preserve">Утвержденный в соответствии с требованиями пункта 114 Правил N 511 и (или) Положения о разработке планов мероприятий по локализации и ликвидации последствий аварий на опасных производственных объектах, утвержденного постановлением Правительства Российской Федерации от 15 сентября 2020 г. N 1437 &lt;8&gt;, порядок (план) действий по ликвидации последствий аварийных ситуаций в сфере теплоснабжения или предусмотренные пунктом 386 Правил промышленной безопасности инструкции, устанавливающие действия работников в аварийных ситуациях (в том числе при аварии)</t>
  </si>
  <si>
    <t xml:space="preserve">Показатель наличия порядка (плана) действий по ликвидации последствий аварийных ситуаций в сфере теплоснабжения</t>
  </si>
  <si>
    <r>
      <rPr>
        <sz val="12"/>
        <color theme="1"/>
        <rFont val="Times New Roman"/>
        <family val="1"/>
        <charset val="204"/>
      </rPr>
      <t xml:space="preserve">К</t>
    </r>
    <r>
      <rPr>
        <sz val="8"/>
        <color theme="1"/>
        <rFont val="Times New Roman"/>
        <family val="1"/>
        <charset val="204"/>
      </rPr>
      <t xml:space="preserve">порядок</t>
    </r>
  </si>
  <si>
    <t xml:space="preserve">2</t>
  </si>
  <si>
    <t xml:space="preserve">Обеспечить выполнение в установленные сроки предписаний,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(подпункт 9.2 пункта 9 Правил)
</t>
  </si>
  <si>
    <t xml:space="preserve">Справка об отсутствии невыполненных в установленные сроки предписаний об устранении нарушений требований пунктов 26, 32, 59, 60, 66, 117, абзацев первого - третьего пункта 125, абзаца первого пункта 155, пунктов 156, 157, 169, 170, абзаца первого пункта 201, пункта 202, абзаца четвертого пункта 225, пунктов 249, 250, абзацев первого и второго пункта 251, пунктов 264, 265, 306, 311, 312, 315 - 319, абзаца восьмого пункта 333, пунктов 348 - 350, 352, 355, 356, 359, 375, абзацев четвертого и пятого пункта 378, пункта 388, абзацев второго - четвертого, шестого - восьмого и десятого пункта 404, пунктов 408, 412 Правил N 511 и пунктов 394, 396 - 399, 403 Правил промышленной безопасности при использовании оборудования, работающего под избыточным давлением, влияющих на надежность работы в отопительный период, выданных федеральным органом исполнительной власти государственного энергетического надзора, федерального государственного надзора в области промышленной безопасности, федеральными органами исполнительной власти в сфере обороны, обеспечения безопасности, государственной охраны, внешней разведки, мобилизационной подготовки и мобилизации, исполнения наказаний (их подразделениями) (в случаях, предусмотренных пунктом 2 части 1 статьи 4.1 Федерального закона о теплоснабжении и абзацем вторым пункта 2 статьи 5 Федерального закона о промышленной безопасности) (подпункт 9.2 пункта 9 Правил)</t>
  </si>
  <si>
    <t xml:space="preserve">Показатель выполнения предписаний, влияющих на надежность работы в отопительный период</t>
  </si>
  <si>
    <r>
      <rPr>
        <sz val="12"/>
        <color theme="1"/>
        <rFont val="Times New Roman"/>
        <family val="1"/>
        <charset val="204"/>
      </rPr>
      <t xml:space="preserve">К</t>
    </r>
    <r>
      <rPr>
        <sz val="8"/>
        <color theme="1"/>
        <rFont val="Times New Roman"/>
        <family val="1"/>
        <charset val="204"/>
      </rPr>
      <t xml:space="preserve">предп</t>
    </r>
  </si>
  <si>
    <t xml:space="preserve">3</t>
  </si>
  <si>
    <t xml:space="preserve">Обеспечить выполнение плана подготовки к отопительному периоду, предусмотренного пунктом 3 Правил (подпункт 9.3 пункта 9 Правил)</t>
  </si>
  <si>
    <t xml:space="preserve">План подготовки к отопительному периоду 
(пункт 3 Правил)
</t>
  </si>
  <si>
    <t xml:space="preserve">Показатель наличия утвержденного плана подготовки к отопительному периоду</t>
  </si>
  <si>
    <r>
      <rPr>
        <sz val="12"/>
        <rFont val="Times New Roman"/>
        <family val="1"/>
        <charset val="204"/>
      </rPr>
      <t xml:space="preserve">К</t>
    </r>
    <r>
      <rPr>
        <sz val="8"/>
        <rFont val="Times New Roman"/>
        <family val="1"/>
        <charset val="204"/>
      </rPr>
      <t xml:space="preserve">план</t>
    </r>
  </si>
</sst>
</file>

<file path=xl/styles.xml><?xml version="1.0" encoding="utf-8"?>
<styleSheet xmlns="http://schemas.openxmlformats.org/spreadsheetml/2006/main">
  <numFmts count="2">
    <numFmt numFmtId="164" formatCode="General"/>
    <numFmt numFmtId="165" formatCode="@"/>
  </numFmts>
  <fonts count="17">
    <font>
      <sz val="11"/>
      <color theme="1"/>
      <name val="Calibri"/>
      <family val="2"/>
      <charset val="1"/>
    </font>
    <font>
      <sz val="10"/>
      <name val="Arial"/>
      <family val="0"/>
    </font>
    <font>
      <sz val="10"/>
      <name val="Arial"/>
      <family val="0"/>
    </font>
    <font>
      <sz val="10"/>
      <name val="Arial"/>
      <family val="0"/>
    </font>
    <font>
      <sz val="12"/>
      <color theme="1"/>
      <name val="Times New Roman"/>
      <family val="1"/>
      <charset val="204"/>
    </font>
    <font>
      <sz val="12"/>
      <color theme="1"/>
      <name val="Calibri"/>
      <family val="2"/>
      <charset val="1"/>
    </font>
    <font>
      <sz val="10"/>
      <color theme="1"/>
      <name val="Times New Roman"/>
      <family val="1"/>
      <charset val="204"/>
    </font>
    <font>
      <b val="true"/>
      <sz val="14"/>
      <color theme="1"/>
      <name val="Times New Roman"/>
      <family val="1"/>
      <charset val="204"/>
    </font>
    <font>
      <i val="true"/>
      <sz val="12"/>
      <color theme="1"/>
      <name val="Times New Roman"/>
      <family val="1"/>
      <charset val="204"/>
    </font>
    <font>
      <b val="true"/>
      <sz val="12"/>
      <color theme="1"/>
      <name val="Times New Roman"/>
      <family val="1"/>
      <charset val="204"/>
    </font>
    <font>
      <sz val="8"/>
      <color theme="1"/>
      <name val="Times New Roman"/>
      <family val="1"/>
      <charset val="204"/>
    </font>
    <font>
      <sz val="9"/>
      <color theme="1"/>
      <name val="Times New Roman"/>
      <family val="1"/>
      <charset val="204"/>
    </font>
    <font>
      <sz val="10"/>
      <color rgb="FFFF0000"/>
      <name val="Times New Roman"/>
      <family val="1"/>
      <charset val="204"/>
    </font>
    <font>
      <sz val="12"/>
      <color theme="9" tint="-0.25"/>
      <name val="Times New Roman"/>
      <family val="1"/>
      <charset val="204"/>
    </font>
    <font>
      <sz val="12"/>
      <color rgb="FF000000"/>
      <name val="Times New Roman"/>
      <family val="1"/>
      <charset val="204"/>
    </font>
    <font>
      <sz val="12"/>
      <name val="Times New Roman"/>
      <family val="1"/>
      <charset val="204"/>
    </font>
    <font>
      <sz val="8"/>
      <name val="Times New Roman"/>
      <family val="1"/>
      <charset val="204"/>
    </font>
  </fonts>
  <fills count="5">
    <fill>
      <patternFill patternType="none"/>
    </fill>
    <fill>
      <patternFill patternType="gray125"/>
    </fill>
    <fill>
      <patternFill patternType="solid">
        <fgColor theme="7" tint="0.7999"/>
        <bgColor rgb="FFE2F0D9"/>
      </patternFill>
    </fill>
    <fill>
      <patternFill patternType="solid">
        <fgColor theme="9" tint="0.7999"/>
        <bgColor rgb="FFDEEBF7"/>
      </patternFill>
    </fill>
    <fill>
      <patternFill patternType="solid">
        <fgColor theme="4" tint="0.7999"/>
        <bgColor rgb="FFE2F0D9"/>
      </patternFill>
    </fill>
  </fills>
  <borders count="8">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style="thin"/>
      <right/>
      <top style="thin"/>
      <bottom/>
      <diagonal/>
    </border>
    <border diagonalUp="false" diagonalDown="false">
      <left style="thin"/>
      <right style="thin"/>
      <top style="thin"/>
      <bottom/>
      <diagonal/>
    </border>
    <border diagonalUp="false" diagonalDown="false">
      <left style="thin"/>
      <right style="thin"/>
      <top/>
      <bottom style="thin"/>
      <diagonal/>
    </border>
    <border diagonalUp="false" diagonalDown="false">
      <left style="thin"/>
      <right/>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left" vertical="top"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4" fillId="0" borderId="0" xfId="0" applyFont="true" applyBorder="false" applyAlignment="true" applyProtection="false">
      <alignment horizontal="general" vertical="top" textRotation="0" wrapText="true" indent="0" shrinkToFit="false"/>
      <protection locked="true" hidden="false"/>
    </xf>
    <xf numFmtId="164" fontId="4" fillId="0" borderId="0" xfId="0" applyFont="true" applyBorder="false" applyAlignment="true" applyProtection="false">
      <alignment horizontal="left" vertical="top"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left" vertical="center" textRotation="0" wrapText="true" indent="0" shrinkToFit="false"/>
      <protection locked="true" hidden="false"/>
    </xf>
    <xf numFmtId="165" fontId="9"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4" fontId="9" fillId="0" borderId="2" xfId="0" applyFont="true" applyBorder="true" applyAlignment="true" applyProtection="false">
      <alignment horizontal="center" vertical="center" textRotation="0" wrapText="true" indent="0" shrinkToFit="false"/>
      <protection locked="true" hidden="false"/>
    </xf>
    <xf numFmtId="165" fontId="9" fillId="0" borderId="2" xfId="0" applyFont="true" applyBorder="true" applyAlignment="true" applyProtection="false">
      <alignment horizontal="center" vertical="center" textRotation="0" wrapText="true" indent="0" shrinkToFit="false"/>
      <protection locked="true" hidden="false"/>
    </xf>
    <xf numFmtId="164" fontId="9" fillId="0" borderId="3" xfId="0" applyFont="true" applyBorder="true" applyAlignment="true" applyProtection="false">
      <alignment horizontal="right" vertical="top" textRotation="0" wrapText="true" indent="0" shrinkToFit="false"/>
      <protection locked="true" hidden="false"/>
    </xf>
    <xf numFmtId="164" fontId="4" fillId="2" borderId="2" xfId="0" applyFont="true" applyBorder="true" applyAlignment="true" applyProtection="false">
      <alignment horizontal="left" vertical="top" textRotation="0" wrapText="true" indent="0" shrinkToFit="false"/>
      <protection locked="true" hidden="false"/>
    </xf>
    <xf numFmtId="164" fontId="4" fillId="0" borderId="2" xfId="0" applyFont="true" applyBorder="true" applyAlignment="true" applyProtection="false">
      <alignment horizontal="left" vertical="top" textRotation="0" wrapText="true" indent="0" shrinkToFit="false"/>
      <protection locked="true" hidden="false"/>
    </xf>
    <xf numFmtId="165" fontId="4" fillId="0" borderId="2" xfId="0" applyFont="true" applyBorder="true" applyAlignment="true" applyProtection="false">
      <alignment horizontal="left" vertical="top" textRotation="0" wrapText="true" indent="0" shrinkToFit="false"/>
      <protection locked="true" hidden="false"/>
    </xf>
    <xf numFmtId="164" fontId="4" fillId="0" borderId="2" xfId="0" applyFont="true" applyBorder="true" applyAlignment="true" applyProtection="false">
      <alignment horizontal="left" vertical="top" textRotation="0" wrapText="true" indent="0" shrinkToFit="false"/>
      <protection locked="true" hidden="false"/>
    </xf>
    <xf numFmtId="164" fontId="4" fillId="0" borderId="3" xfId="0" applyFont="true" applyBorder="true" applyAlignment="true" applyProtection="false">
      <alignment horizontal="left" vertical="top" textRotation="0" wrapText="true" indent="0" shrinkToFit="false"/>
      <protection locked="true" hidden="false"/>
    </xf>
    <xf numFmtId="165" fontId="4" fillId="0" borderId="2" xfId="0" applyFont="true" applyBorder="true" applyAlignment="true" applyProtection="false">
      <alignment horizontal="left" vertical="top" textRotation="0" wrapText="false" indent="0" shrinkToFit="false"/>
      <protection locked="true" hidden="false"/>
    </xf>
    <xf numFmtId="164" fontId="4" fillId="3" borderId="2" xfId="0" applyFont="true" applyBorder="true" applyAlignment="true" applyProtection="true">
      <alignment horizontal="left" vertical="top" textRotation="0" wrapText="true" indent="0" shrinkToFit="false"/>
      <protection locked="fals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4" fillId="4" borderId="2" xfId="0" applyFont="true" applyBorder="true" applyAlignment="true" applyProtection="true">
      <alignment horizontal="left" vertical="top" textRotation="0" wrapText="true" indent="0" shrinkToFit="false"/>
      <protection locked="false" hidden="false"/>
    </xf>
    <xf numFmtId="164" fontId="4" fillId="2" borderId="2" xfId="0" applyFont="true" applyBorder="true" applyAlignment="true" applyProtection="true">
      <alignment horizontal="left" vertical="top" textRotation="0" wrapText="true" indent="0" shrinkToFit="false"/>
      <protection locked="true" hidden="false"/>
    </xf>
    <xf numFmtId="164" fontId="4" fillId="0" borderId="4" xfId="0" applyFont="true" applyBorder="true" applyAlignment="true" applyProtection="false">
      <alignment horizontal="left" vertical="top" textRotation="0" wrapText="true" indent="0" shrinkToFit="false"/>
      <protection locked="true" hidden="false"/>
    </xf>
    <xf numFmtId="164" fontId="4" fillId="0" borderId="5" xfId="0" applyFont="true" applyBorder="true" applyAlignment="true" applyProtection="false">
      <alignment horizontal="left" vertical="top" textRotation="0" wrapText="false" indent="0" shrinkToFit="false"/>
      <protection locked="true" hidden="false"/>
    </xf>
    <xf numFmtId="165" fontId="4" fillId="0" borderId="2" xfId="0" applyFont="true" applyBorder="true" applyAlignment="true" applyProtection="false">
      <alignment horizontal="general" vertical="top" textRotation="0" wrapText="true" indent="0" shrinkToFit="false"/>
      <protection locked="true" hidden="false"/>
    </xf>
    <xf numFmtId="165" fontId="4" fillId="0" borderId="2" xfId="0" applyFont="true" applyBorder="true" applyAlignment="true" applyProtection="false">
      <alignment horizontal="left" vertical="top" textRotation="0" wrapText="true" indent="0" shrinkToFit="false"/>
      <protection locked="true" hidden="false"/>
    </xf>
    <xf numFmtId="164" fontId="4" fillId="0" borderId="3" xfId="0" applyFont="true" applyBorder="true" applyAlignment="true" applyProtection="false">
      <alignment horizontal="left" vertical="top" textRotation="0" wrapText="true" indent="0" shrinkToFit="false"/>
      <protection locked="true" hidden="false"/>
    </xf>
    <xf numFmtId="165" fontId="4" fillId="0" borderId="2" xfId="0" applyFont="true" applyBorder="true" applyAlignment="true" applyProtection="false">
      <alignment horizontal="left" vertical="top" textRotation="0" wrapText="false" indent="0" shrinkToFit="false"/>
      <protection locked="true" hidden="false"/>
    </xf>
    <xf numFmtId="164" fontId="4" fillId="0" borderId="5" xfId="0" applyFont="true" applyBorder="true" applyAlignment="true" applyProtection="false">
      <alignment horizontal="left" vertical="top" textRotation="0" wrapText="true" indent="0" shrinkToFit="false"/>
      <protection locked="true" hidden="false"/>
    </xf>
    <xf numFmtId="164" fontId="14" fillId="0" borderId="2" xfId="0" applyFont="true" applyBorder="true" applyAlignment="true" applyProtection="false">
      <alignment horizontal="left" vertical="top" textRotation="0" wrapText="true" indent="0" shrinkToFit="false"/>
      <protection locked="true" hidden="false"/>
    </xf>
    <xf numFmtId="164" fontId="4" fillId="0" borderId="2" xfId="0" applyFont="true" applyBorder="true" applyAlignment="true" applyProtection="false">
      <alignment horizontal="general" vertical="top" textRotation="0" wrapText="true" indent="0" shrinkToFit="false"/>
      <protection locked="true" hidden="false"/>
    </xf>
    <xf numFmtId="165" fontId="4" fillId="0" borderId="6" xfId="0" applyFont="true" applyBorder="true" applyAlignment="true" applyProtection="false">
      <alignment horizontal="general" vertical="top" textRotation="0" wrapText="true" indent="0" shrinkToFit="false"/>
      <protection locked="true" hidden="false"/>
    </xf>
    <xf numFmtId="164" fontId="14" fillId="0" borderId="6" xfId="0" applyFont="true" applyBorder="true" applyAlignment="true" applyProtection="false">
      <alignment horizontal="left" vertical="top" textRotation="0" wrapText="true" indent="0" shrinkToFit="false"/>
      <protection locked="true" hidden="false"/>
    </xf>
    <xf numFmtId="164" fontId="4" fillId="0" borderId="6" xfId="0" applyFont="true" applyBorder="true" applyAlignment="true" applyProtection="false">
      <alignment horizontal="left" vertical="top" textRotation="0" wrapText="true" indent="0" shrinkToFit="false"/>
      <protection locked="true" hidden="false"/>
    </xf>
    <xf numFmtId="164" fontId="4" fillId="0" borderId="7" xfId="0" applyFont="true" applyBorder="true" applyAlignment="true" applyProtection="false">
      <alignment horizontal="left" vertical="top" textRotation="0" wrapText="true" indent="0" shrinkToFit="false"/>
      <protection locked="true" hidden="false"/>
    </xf>
    <xf numFmtId="165" fontId="15" fillId="0" borderId="2" xfId="0" applyFont="true" applyBorder="true" applyAlignment="true" applyProtection="false">
      <alignment horizontal="left" vertical="top" textRotation="0" wrapText="true" indent="0" shrinkToFit="false"/>
      <protection locked="true" hidden="false"/>
    </xf>
    <xf numFmtId="164" fontId="15" fillId="0" borderId="2"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patternType="solid">
          <bgColor rgb="FF000000"/>
        </patternFill>
      </fill>
    </dxf>
    <dxf>
      <fill>
        <patternFill patternType="solid">
          <fgColor rgb="FF000000"/>
          <bgColor rgb="FF000000"/>
        </patternFill>
      </fill>
    </dxf>
    <dxf>
      <fill>
        <patternFill patternType="solid">
          <fgColor rgb="FFDEEBF7"/>
          <bgColor rgb="FF000000"/>
        </patternFill>
      </fill>
    </dxf>
    <dxf>
      <fill>
        <patternFill patternType="solid">
          <fgColor rgb="FFE2F0D9"/>
          <bgColor rgb="FF000000"/>
        </patternFill>
      </fill>
    </dxf>
    <dxf>
      <fill>
        <patternFill patternType="solid">
          <fgColor rgb="FFFFF2CC"/>
          <bgColor rgb="FF000000"/>
        </patternFill>
      </fill>
    </dxf>
    <dxf>
      <fill>
        <patternFill patternType="solid">
          <fgColor rgb="FF548235"/>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548235"/>
      <rgbColor rgb="FF800080"/>
      <rgbColor rgb="FF008080"/>
      <rgbColor rgb="FFC0C0C0"/>
      <rgbColor rgb="FF808080"/>
      <rgbColor rgb="FF9999FF"/>
      <rgbColor rgb="FF993366"/>
      <rgbColor rgb="FFFFF2CC"/>
      <rgbColor rgb="FFDEEBF7"/>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E2F0D9"/>
      <rgbColor rgb="FFFFFF99"/>
      <rgbColor rgb="FF99CCFF"/>
      <rgbColor rgb="FFFF99CC"/>
      <rgbColor rgb="FFCC99FF"/>
      <rgbColor rgb="FFFFCC99"/>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0</xdr:col>
      <xdr:colOff>0</xdr:colOff>
      <xdr:row>100</xdr:row>
      <xdr:rowOff>97920</xdr:rowOff>
    </xdr:from>
    <xdr:to>
      <xdr:col>2</xdr:col>
      <xdr:colOff>209160</xdr:colOff>
      <xdr:row>101</xdr:row>
      <xdr:rowOff>78480</xdr:rowOff>
    </xdr:to>
    <xdr:pic>
      <xdr:nvPicPr>
        <xdr:cNvPr id="0" name="Рисунок 2" descr=""/>
        <xdr:cNvPicPr/>
      </xdr:nvPicPr>
      <xdr:blipFill>
        <a:blip r:embed="rId1"/>
        <a:stretch/>
      </xdr:blipFill>
      <xdr:spPr>
        <a:xfrm>
          <a:off x="0" y="133788240"/>
          <a:ext cx="4578480" cy="18072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Тема Office">
  <a:themeElements>
    <a:clrScheme name="Стандартная">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2D050"/>
    <pageSetUpPr fitToPage="false"/>
  </sheetPr>
  <dimension ref="A1:I53"/>
  <sheetViews>
    <sheetView showFormulas="false" showGridLines="true" showRowColHeaders="true" showZeros="true" rightToLeft="false" tabSelected="true" showOutlineSymbols="true" defaultGridColor="true" view="normal" topLeftCell="A1" colorId="64" zoomScale="90" zoomScaleNormal="90" zoomScalePageLayoutView="100" workbookViewId="0">
      <pane xSplit="0" ySplit="3" topLeftCell="A52" activePane="bottomLeft" state="frozen"/>
      <selection pane="topLeft" activeCell="A1" activeCellId="0" sqref="A1"/>
      <selection pane="bottomLeft" activeCell="C52" activeCellId="0" sqref="C52"/>
    </sheetView>
  </sheetViews>
  <sheetFormatPr defaultColWidth="8.6796875" defaultRowHeight="15.75" customHeight="true" zeroHeight="false" outlineLevelRow="0" outlineLevelCol="0"/>
  <cols>
    <col collapsed="false" customWidth="true" hidden="false" outlineLevel="0" max="1" min="1" style="1" width="8.57"/>
    <col collapsed="false" customWidth="true" hidden="false" outlineLevel="0" max="2" min="2" style="2" width="53.42"/>
    <col collapsed="false" customWidth="true" hidden="false" outlineLevel="0" max="3" min="3" style="3" width="55.29"/>
    <col collapsed="false" customWidth="true" hidden="false" outlineLevel="0" max="4" min="4" style="3" width="32.15"/>
    <col collapsed="false" customWidth="true" hidden="false" outlineLevel="0" max="5" min="5" style="4" width="13.57"/>
    <col collapsed="false" customWidth="true" hidden="false" outlineLevel="0" max="6" min="6" style="3" width="17.42"/>
    <col collapsed="false" customWidth="true" hidden="false" outlineLevel="0" max="7" min="7" style="3" width="22.42"/>
    <col collapsed="false" customWidth="true" hidden="false" outlineLevel="0" max="8" min="8" style="5" width="56"/>
    <col collapsed="false" customWidth="true" hidden="false" outlineLevel="0" max="9" min="9" style="6" width="20"/>
  </cols>
  <sheetData>
    <row r="1" customFormat="false" ht="67.5" hidden="false" customHeight="true" outlineLevel="0" collapsed="false">
      <c r="A1" s="7" t="s">
        <v>0</v>
      </c>
      <c r="B1" s="7"/>
      <c r="C1" s="7"/>
      <c r="D1" s="7"/>
      <c r="E1" s="7"/>
      <c r="F1" s="7"/>
      <c r="G1" s="7"/>
      <c r="H1" s="7"/>
    </row>
    <row r="2" customFormat="false" ht="76.5" hidden="false" customHeight="true" outlineLevel="0" collapsed="false">
      <c r="A2" s="8" t="s">
        <v>1</v>
      </c>
      <c r="B2" s="9" t="s">
        <v>2</v>
      </c>
      <c r="C2" s="9" t="s">
        <v>3</v>
      </c>
      <c r="D2" s="9" t="s">
        <v>4</v>
      </c>
      <c r="E2" s="9" t="s">
        <v>5</v>
      </c>
      <c r="F2" s="9" t="s">
        <v>6</v>
      </c>
      <c r="G2" s="10" t="s">
        <v>7</v>
      </c>
      <c r="H2" s="9" t="s">
        <v>8</v>
      </c>
    </row>
    <row r="3" customFormat="false" ht="33.75" hidden="false" customHeight="true" outlineLevel="0" collapsed="false">
      <c r="A3" s="11"/>
      <c r="B3" s="10"/>
      <c r="C3" s="10"/>
      <c r="D3" s="12" t="s">
        <v>9</v>
      </c>
      <c r="E3" s="12"/>
      <c r="F3" s="12"/>
      <c r="G3" s="13" t="n">
        <f aca="false">E4*G4+E52*G52+E53*G53</f>
        <v>1</v>
      </c>
      <c r="H3" s="14" t="s">
        <v>10</v>
      </c>
    </row>
    <row r="4" customFormat="false" ht="132" hidden="false" customHeight="true" outlineLevel="0" collapsed="false">
      <c r="A4" s="15" t="s">
        <v>11</v>
      </c>
      <c r="B4" s="16" t="s">
        <v>12</v>
      </c>
      <c r="C4" s="16" t="s">
        <v>13</v>
      </c>
      <c r="D4" s="16" t="s">
        <v>14</v>
      </c>
      <c r="E4" s="16" t="n">
        <v>0.9</v>
      </c>
      <c r="F4" s="17" t="s">
        <v>15</v>
      </c>
      <c r="G4" s="13" t="n">
        <f aca="false">E5*G5+E24*G24+E27*G27+E28*G28+E29*G29+E30*G30+E50*G50+E51*G51</f>
        <v>1</v>
      </c>
      <c r="H4" s="16" t="s">
        <v>16</v>
      </c>
    </row>
    <row r="5" customFormat="false" ht="83.25" hidden="false" customHeight="true" outlineLevel="0" collapsed="false">
      <c r="A5" s="15" t="s">
        <v>17</v>
      </c>
      <c r="B5" s="16" t="s">
        <v>18</v>
      </c>
      <c r="C5" s="16" t="s">
        <v>19</v>
      </c>
      <c r="D5" s="16" t="s">
        <v>20</v>
      </c>
      <c r="E5" s="16" t="n">
        <v>0.05</v>
      </c>
      <c r="F5" s="17" t="s">
        <v>21</v>
      </c>
      <c r="G5" s="13" t="n">
        <f aca="false">E6*G6+E7*G7+E10*G10+E11*G11+E14*G14+E15*G15+E18*G18+E19*G19+E22*G22+E23*G23</f>
        <v>1</v>
      </c>
      <c r="H5" s="16" t="s">
        <v>22</v>
      </c>
    </row>
    <row r="6" customFormat="false" ht="374.25" hidden="false" customHeight="true" outlineLevel="0" collapsed="false">
      <c r="A6" s="18" t="s">
        <v>23</v>
      </c>
      <c r="B6" s="16"/>
      <c r="C6" s="16" t="s">
        <v>24</v>
      </c>
      <c r="D6" s="16" t="s">
        <v>25</v>
      </c>
      <c r="E6" s="16" t="n">
        <v>0.1</v>
      </c>
      <c r="F6" s="17" t="s">
        <v>26</v>
      </c>
      <c r="G6" s="19" t="n">
        <v>1</v>
      </c>
      <c r="H6" s="16" t="s">
        <v>27</v>
      </c>
    </row>
    <row r="7" customFormat="false" ht="180.75" hidden="false" customHeight="true" outlineLevel="0" collapsed="false">
      <c r="A7" s="18" t="s">
        <v>28</v>
      </c>
      <c r="B7" s="16"/>
      <c r="C7" s="16" t="s">
        <v>29</v>
      </c>
      <c r="D7" s="16" t="s">
        <v>30</v>
      </c>
      <c r="E7" s="16" t="n">
        <v>0.1</v>
      </c>
      <c r="F7" s="17" t="s">
        <v>31</v>
      </c>
      <c r="G7" s="13" t="n">
        <f aca="false">G8/G9</f>
        <v>1</v>
      </c>
      <c r="H7" s="16" t="s">
        <v>32</v>
      </c>
      <c r="I7" s="20"/>
    </row>
    <row r="8" customFormat="false" ht="39.55" hidden="false" customHeight="false" outlineLevel="0" collapsed="false">
      <c r="A8" s="18" t="s">
        <v>33</v>
      </c>
      <c r="B8" s="16"/>
      <c r="C8" s="16"/>
      <c r="D8" s="16" t="s">
        <v>34</v>
      </c>
      <c r="E8" s="16" t="s">
        <v>13</v>
      </c>
      <c r="F8" s="17" t="s">
        <v>35</v>
      </c>
      <c r="G8" s="21" t="n">
        <v>1</v>
      </c>
      <c r="H8" s="16" t="s">
        <v>36</v>
      </c>
    </row>
    <row r="9" customFormat="false" ht="36.75" hidden="false" customHeight="true" outlineLevel="0" collapsed="false">
      <c r="A9" s="18" t="s">
        <v>37</v>
      </c>
      <c r="B9" s="16"/>
      <c r="C9" s="16"/>
      <c r="D9" s="16" t="s">
        <v>38</v>
      </c>
      <c r="E9" s="16" t="s">
        <v>13</v>
      </c>
      <c r="F9" s="17" t="s">
        <v>39</v>
      </c>
      <c r="G9" s="21" t="n">
        <v>1</v>
      </c>
      <c r="H9" s="16" t="s">
        <v>40</v>
      </c>
    </row>
    <row r="10" customFormat="false" ht="148.5" hidden="false" customHeight="true" outlineLevel="0" collapsed="false">
      <c r="A10" s="18" t="s">
        <v>41</v>
      </c>
      <c r="B10" s="16"/>
      <c r="C10" s="16" t="s">
        <v>42</v>
      </c>
      <c r="D10" s="16" t="s">
        <v>43</v>
      </c>
      <c r="E10" s="16" t="n">
        <v>0.1</v>
      </c>
      <c r="F10" s="17" t="s">
        <v>44</v>
      </c>
      <c r="G10" s="19" t="n">
        <v>1</v>
      </c>
      <c r="H10" s="16" t="s">
        <v>45</v>
      </c>
    </row>
    <row r="11" customFormat="false" ht="194.25" hidden="false" customHeight="true" outlineLevel="0" collapsed="false">
      <c r="A11" s="18" t="s">
        <v>46</v>
      </c>
      <c r="B11" s="16"/>
      <c r="C11" s="16" t="s">
        <v>47</v>
      </c>
      <c r="D11" s="16" t="s">
        <v>48</v>
      </c>
      <c r="E11" s="16" t="n">
        <v>0.1</v>
      </c>
      <c r="F11" s="17" t="s">
        <v>49</v>
      </c>
      <c r="G11" s="22" t="n">
        <f aca="false">IF(OR(G12=0,G13=0),0,E12*G12+E13*G13)</f>
        <v>1</v>
      </c>
      <c r="H11" s="16" t="s">
        <v>50</v>
      </c>
    </row>
    <row r="12" customFormat="false" ht="102" hidden="false" customHeight="true" outlineLevel="0" collapsed="false">
      <c r="A12" s="18" t="s">
        <v>51</v>
      </c>
      <c r="B12" s="16"/>
      <c r="C12" s="16"/>
      <c r="D12" s="16" t="s">
        <v>52</v>
      </c>
      <c r="E12" s="16" t="n">
        <v>0.5</v>
      </c>
      <c r="F12" s="23" t="s">
        <v>53</v>
      </c>
      <c r="G12" s="19" t="n">
        <v>1</v>
      </c>
      <c r="H12" s="16" t="s">
        <v>54</v>
      </c>
    </row>
    <row r="13" customFormat="false" ht="399" hidden="false" customHeight="true" outlineLevel="0" collapsed="false">
      <c r="A13" s="18" t="s">
        <v>55</v>
      </c>
      <c r="B13" s="16"/>
      <c r="C13" s="16"/>
      <c r="D13" s="16" t="s">
        <v>56</v>
      </c>
      <c r="E13" s="16" t="n">
        <v>0.5</v>
      </c>
      <c r="F13" s="23" t="s">
        <v>57</v>
      </c>
      <c r="G13" s="19" t="n">
        <v>1</v>
      </c>
      <c r="H13" s="16" t="s">
        <v>58</v>
      </c>
    </row>
    <row r="14" customFormat="false" ht="111" hidden="false" customHeight="true" outlineLevel="0" collapsed="false">
      <c r="A14" s="18" t="s">
        <v>59</v>
      </c>
      <c r="B14" s="16"/>
      <c r="C14" s="16" t="s">
        <v>60</v>
      </c>
      <c r="D14" s="16" t="s">
        <v>61</v>
      </c>
      <c r="E14" s="16" t="n">
        <v>0.1</v>
      </c>
      <c r="F14" s="24" t="s">
        <v>62</v>
      </c>
      <c r="G14" s="19" t="n">
        <v>1</v>
      </c>
      <c r="H14" s="16" t="s">
        <v>63</v>
      </c>
    </row>
    <row r="15" customFormat="false" ht="191.25" hidden="false" customHeight="true" outlineLevel="0" collapsed="false">
      <c r="A15" s="18" t="s">
        <v>64</v>
      </c>
      <c r="B15" s="16"/>
      <c r="C15" s="16" t="s">
        <v>65</v>
      </c>
      <c r="D15" s="16" t="s">
        <v>66</v>
      </c>
      <c r="E15" s="16" t="n">
        <v>0.1</v>
      </c>
      <c r="F15" s="17" t="s">
        <v>67</v>
      </c>
      <c r="G15" s="13" t="n">
        <f aca="false">IF(OR(G16=0,G17=0),0,E16*G16+E17*G17)</f>
        <v>1</v>
      </c>
      <c r="H15" s="16" t="s">
        <v>68</v>
      </c>
    </row>
    <row r="16" customFormat="false" ht="307.5" hidden="false" customHeight="true" outlineLevel="0" collapsed="false">
      <c r="A16" s="18" t="s">
        <v>69</v>
      </c>
      <c r="B16" s="16"/>
      <c r="C16" s="16"/>
      <c r="D16" s="16" t="s">
        <v>70</v>
      </c>
      <c r="E16" s="16" t="n">
        <v>0.5</v>
      </c>
      <c r="F16" s="17" t="s">
        <v>71</v>
      </c>
      <c r="G16" s="19" t="n">
        <v>1</v>
      </c>
      <c r="H16" s="16" t="s">
        <v>72</v>
      </c>
    </row>
    <row r="17" customFormat="false" ht="178.5" hidden="false" customHeight="true" outlineLevel="0" collapsed="false">
      <c r="A17" s="18" t="s">
        <v>73</v>
      </c>
      <c r="B17" s="16"/>
      <c r="C17" s="16"/>
      <c r="D17" s="16" t="s">
        <v>74</v>
      </c>
      <c r="E17" s="16" t="n">
        <v>0.5</v>
      </c>
      <c r="F17" s="17" t="s">
        <v>75</v>
      </c>
      <c r="G17" s="19" t="n">
        <v>1</v>
      </c>
      <c r="H17" s="16" t="s">
        <v>76</v>
      </c>
    </row>
    <row r="18" customFormat="false" ht="126.75" hidden="false" customHeight="true" outlineLevel="0" collapsed="false">
      <c r="A18" s="18" t="s">
        <v>77</v>
      </c>
      <c r="B18" s="16"/>
      <c r="C18" s="16" t="s">
        <v>78</v>
      </c>
      <c r="D18" s="16" t="s">
        <v>79</v>
      </c>
      <c r="E18" s="16" t="n">
        <v>0.1</v>
      </c>
      <c r="F18" s="17" t="s">
        <v>80</v>
      </c>
      <c r="G18" s="19" t="n">
        <v>1</v>
      </c>
      <c r="H18" s="16" t="s">
        <v>81</v>
      </c>
    </row>
    <row r="19" customFormat="false" ht="206.25" hidden="false" customHeight="true" outlineLevel="0" collapsed="false">
      <c r="A19" s="18" t="s">
        <v>82</v>
      </c>
      <c r="B19" s="16"/>
      <c r="C19" s="16" t="s">
        <v>83</v>
      </c>
      <c r="D19" s="16" t="s">
        <v>84</v>
      </c>
      <c r="E19" s="16" t="n">
        <v>0.1</v>
      </c>
      <c r="F19" s="17" t="s">
        <v>85</v>
      </c>
      <c r="G19" s="13" t="n">
        <f aca="false">IF(OR(G20=0,G21=0),0,E20*G20+E21*G21)</f>
        <v>1</v>
      </c>
      <c r="H19" s="16" t="s">
        <v>86</v>
      </c>
    </row>
    <row r="20" customFormat="false" ht="334.5" hidden="false" customHeight="true" outlineLevel="0" collapsed="false">
      <c r="A20" s="18" t="s">
        <v>87</v>
      </c>
      <c r="B20" s="16"/>
      <c r="C20" s="16"/>
      <c r="D20" s="16" t="s">
        <v>88</v>
      </c>
      <c r="E20" s="16" t="n">
        <v>0.5</v>
      </c>
      <c r="F20" s="17" t="s">
        <v>89</v>
      </c>
      <c r="G20" s="19" t="n">
        <v>1</v>
      </c>
      <c r="H20" s="16" t="s">
        <v>90</v>
      </c>
    </row>
    <row r="21" customFormat="false" ht="175.5" hidden="false" customHeight="true" outlineLevel="0" collapsed="false">
      <c r="A21" s="18" t="s">
        <v>91</v>
      </c>
      <c r="B21" s="16"/>
      <c r="C21" s="16"/>
      <c r="D21" s="16" t="s">
        <v>92</v>
      </c>
      <c r="E21" s="16" t="n">
        <v>0.5</v>
      </c>
      <c r="F21" s="17" t="s">
        <v>93</v>
      </c>
      <c r="G21" s="19" t="n">
        <v>1</v>
      </c>
      <c r="H21" s="16" t="s">
        <v>76</v>
      </c>
    </row>
    <row r="22" customFormat="false" ht="303" hidden="false" customHeight="true" outlineLevel="0" collapsed="false">
      <c r="A22" s="18" t="s">
        <v>94</v>
      </c>
      <c r="B22" s="16"/>
      <c r="C22" s="16" t="s">
        <v>95</v>
      </c>
      <c r="D22" s="16" t="s">
        <v>96</v>
      </c>
      <c r="E22" s="16" t="n">
        <v>0.1</v>
      </c>
      <c r="F22" s="17" t="s">
        <v>97</v>
      </c>
      <c r="G22" s="19" t="n">
        <v>1</v>
      </c>
      <c r="H22" s="16" t="s">
        <v>98</v>
      </c>
    </row>
    <row r="23" customFormat="false" ht="128.25" hidden="false" customHeight="true" outlineLevel="0" collapsed="false">
      <c r="A23" s="18" t="s">
        <v>99</v>
      </c>
      <c r="B23" s="16"/>
      <c r="C23" s="16" t="s">
        <v>100</v>
      </c>
      <c r="D23" s="16" t="s">
        <v>101</v>
      </c>
      <c r="E23" s="16" t="n">
        <v>0.1</v>
      </c>
      <c r="F23" s="17" t="s">
        <v>102</v>
      </c>
      <c r="G23" s="19" t="n">
        <v>1</v>
      </c>
      <c r="H23" s="16" t="s">
        <v>45</v>
      </c>
    </row>
    <row r="24" customFormat="false" ht="67.5" hidden="false" customHeight="true" outlineLevel="0" collapsed="false">
      <c r="A24" s="18" t="s">
        <v>103</v>
      </c>
      <c r="B24" s="16" t="s">
        <v>104</v>
      </c>
      <c r="C24" s="16" t="s">
        <v>105</v>
      </c>
      <c r="D24" s="16" t="s">
        <v>106</v>
      </c>
      <c r="E24" s="16" t="n">
        <v>0.01</v>
      </c>
      <c r="F24" s="17" t="s">
        <v>107</v>
      </c>
      <c r="G24" s="13" t="n">
        <f aca="false">E25*G25+E26*G26</f>
        <v>1</v>
      </c>
      <c r="H24" s="16" t="s">
        <v>108</v>
      </c>
    </row>
    <row r="25" customFormat="false" ht="146.25" hidden="false" customHeight="true" outlineLevel="0" collapsed="false">
      <c r="A25" s="25" t="s">
        <v>109</v>
      </c>
      <c r="B25" s="16"/>
      <c r="C25" s="16" t="s">
        <v>110</v>
      </c>
      <c r="D25" s="16" t="s">
        <v>111</v>
      </c>
      <c r="E25" s="16" t="n">
        <v>0.5</v>
      </c>
      <c r="F25" s="17" t="s">
        <v>112</v>
      </c>
      <c r="G25" s="19" t="n">
        <v>1</v>
      </c>
      <c r="H25" s="16" t="s">
        <v>45</v>
      </c>
    </row>
    <row r="26" customFormat="false" ht="94.5" hidden="false" customHeight="true" outlineLevel="0" collapsed="false">
      <c r="A26" s="25" t="s">
        <v>113</v>
      </c>
      <c r="B26" s="16"/>
      <c r="C26" s="16" t="s">
        <v>114</v>
      </c>
      <c r="D26" s="16" t="s">
        <v>115</v>
      </c>
      <c r="E26" s="16" t="n">
        <v>0.5</v>
      </c>
      <c r="F26" s="17" t="s">
        <v>116</v>
      </c>
      <c r="G26" s="19" t="n">
        <v>1</v>
      </c>
      <c r="H26" s="16" t="s">
        <v>45</v>
      </c>
    </row>
    <row r="27" customFormat="false" ht="195.75" hidden="false" customHeight="true" outlineLevel="0" collapsed="false">
      <c r="A27" s="25" t="s">
        <v>117</v>
      </c>
      <c r="B27" s="16" t="s">
        <v>118</v>
      </c>
      <c r="C27" s="16" t="s">
        <v>119</v>
      </c>
      <c r="D27" s="16" t="s">
        <v>120</v>
      </c>
      <c r="E27" s="16" t="n">
        <v>0.01</v>
      </c>
      <c r="F27" s="17" t="s">
        <v>121</v>
      </c>
      <c r="G27" s="19" t="n">
        <v>1</v>
      </c>
      <c r="H27" s="16" t="s">
        <v>122</v>
      </c>
    </row>
    <row r="28" customFormat="false" ht="223.5" hidden="false" customHeight="true" outlineLevel="0" collapsed="false">
      <c r="A28" s="15" t="s">
        <v>123</v>
      </c>
      <c r="B28" s="16" t="s">
        <v>124</v>
      </c>
      <c r="C28" s="16" t="s">
        <v>125</v>
      </c>
      <c r="D28" s="16" t="s">
        <v>126</v>
      </c>
      <c r="E28" s="16" t="n">
        <v>0.01</v>
      </c>
      <c r="F28" s="17" t="s">
        <v>127</v>
      </c>
      <c r="G28" s="19" t="n">
        <v>1</v>
      </c>
      <c r="H28" s="16" t="s">
        <v>122</v>
      </c>
    </row>
    <row r="29" customFormat="false" ht="365.25" hidden="false" customHeight="true" outlineLevel="0" collapsed="false">
      <c r="A29" s="26" t="s">
        <v>128</v>
      </c>
      <c r="B29" s="14" t="s">
        <v>129</v>
      </c>
      <c r="C29" s="14" t="s">
        <v>130</v>
      </c>
      <c r="D29" s="14" t="s">
        <v>131</v>
      </c>
      <c r="E29" s="14" t="n">
        <v>0.25</v>
      </c>
      <c r="F29" s="27" t="s">
        <v>132</v>
      </c>
      <c r="G29" s="19" t="n">
        <v>1</v>
      </c>
      <c r="H29" s="16" t="s">
        <v>133</v>
      </c>
    </row>
    <row r="30" customFormat="false" ht="99.75" hidden="false" customHeight="true" outlineLevel="0" collapsed="false">
      <c r="A30" s="18" t="s">
        <v>134</v>
      </c>
      <c r="B30" s="16" t="s">
        <v>135</v>
      </c>
      <c r="C30" s="16" t="s">
        <v>136</v>
      </c>
      <c r="D30" s="16" t="s">
        <v>137</v>
      </c>
      <c r="E30" s="14" t="n">
        <v>0.65</v>
      </c>
      <c r="F30" s="17" t="s">
        <v>138</v>
      </c>
      <c r="G30" s="13" t="n">
        <f aca="false">E31*G31+E34*G34+E35*G35+E36*G36+E37*G37+E38*G38+E39*G39+E40*G40+E41*G41+E42*G42+E47*G47+E49*G49</f>
        <v>1</v>
      </c>
      <c r="H30" s="16" t="s">
        <v>139</v>
      </c>
    </row>
    <row r="31" customFormat="false" ht="192" hidden="false" customHeight="true" outlineLevel="0" collapsed="false">
      <c r="A31" s="18" t="s">
        <v>140</v>
      </c>
      <c r="B31" s="16"/>
      <c r="C31" s="16" t="s">
        <v>141</v>
      </c>
      <c r="D31" s="16" t="s">
        <v>142</v>
      </c>
      <c r="E31" s="16" t="n">
        <v>0.01</v>
      </c>
      <c r="F31" s="17" t="s">
        <v>143</v>
      </c>
      <c r="G31" s="13" t="n">
        <f aca="false">IF(OR(G32=0,G33=0),0,E32*G32+E33*G33)</f>
        <v>1</v>
      </c>
      <c r="H31" s="16" t="s">
        <v>144</v>
      </c>
    </row>
    <row r="32" customFormat="false" ht="352.5" hidden="false" customHeight="true" outlineLevel="0" collapsed="false">
      <c r="A32" s="18" t="s">
        <v>145</v>
      </c>
      <c r="B32" s="16"/>
      <c r="C32" s="16"/>
      <c r="D32" s="16" t="s">
        <v>146</v>
      </c>
      <c r="E32" s="16" t="n">
        <v>0.5</v>
      </c>
      <c r="F32" s="17" t="s">
        <v>147</v>
      </c>
      <c r="G32" s="19" t="n">
        <v>1</v>
      </c>
      <c r="H32" s="16" t="s">
        <v>148</v>
      </c>
    </row>
    <row r="33" customFormat="false" ht="159.75" hidden="false" customHeight="true" outlineLevel="0" collapsed="false">
      <c r="A33" s="18" t="s">
        <v>149</v>
      </c>
      <c r="B33" s="16"/>
      <c r="C33" s="16"/>
      <c r="D33" s="16" t="s">
        <v>150</v>
      </c>
      <c r="E33" s="16" t="n">
        <v>0.5</v>
      </c>
      <c r="F33" s="17" t="s">
        <v>151</v>
      </c>
      <c r="G33" s="19" t="n">
        <v>1</v>
      </c>
      <c r="H33" s="16" t="s">
        <v>76</v>
      </c>
    </row>
    <row r="34" customFormat="false" ht="301.5" hidden="false" customHeight="true" outlineLevel="0" collapsed="false">
      <c r="A34" s="18" t="s">
        <v>152</v>
      </c>
      <c r="B34" s="16"/>
      <c r="C34" s="16" t="s">
        <v>153</v>
      </c>
      <c r="D34" s="16" t="s">
        <v>154</v>
      </c>
      <c r="E34" s="16" t="n">
        <v>0.05</v>
      </c>
      <c r="F34" s="17" t="s">
        <v>155</v>
      </c>
      <c r="G34" s="19" t="n">
        <v>1</v>
      </c>
      <c r="H34" s="16" t="s">
        <v>156</v>
      </c>
    </row>
    <row r="35" customFormat="false" ht="365.25" hidden="false" customHeight="true" outlineLevel="0" collapsed="false">
      <c r="A35" s="18" t="s">
        <v>157</v>
      </c>
      <c r="B35" s="16"/>
      <c r="C35" s="16" t="s">
        <v>158</v>
      </c>
      <c r="D35" s="16" t="s">
        <v>159</v>
      </c>
      <c r="E35" s="16" t="n">
        <v>0.05</v>
      </c>
      <c r="F35" s="17" t="s">
        <v>160</v>
      </c>
      <c r="G35" s="19" t="n">
        <v>1</v>
      </c>
      <c r="H35" s="16" t="s">
        <v>161</v>
      </c>
    </row>
    <row r="36" customFormat="false" ht="348.75" hidden="false" customHeight="true" outlineLevel="0" collapsed="false">
      <c r="A36" s="18" t="s">
        <v>162</v>
      </c>
      <c r="B36" s="16"/>
      <c r="C36" s="16" t="s">
        <v>163</v>
      </c>
      <c r="D36" s="16" t="s">
        <v>164</v>
      </c>
      <c r="E36" s="16" t="n">
        <v>0.01</v>
      </c>
      <c r="F36" s="17" t="s">
        <v>165</v>
      </c>
      <c r="G36" s="19" t="n">
        <v>1</v>
      </c>
      <c r="H36" s="16" t="s">
        <v>166</v>
      </c>
    </row>
    <row r="37" customFormat="false" ht="161.25" hidden="false" customHeight="true" outlineLevel="0" collapsed="false">
      <c r="A37" s="28" t="s">
        <v>167</v>
      </c>
      <c r="B37" s="16"/>
      <c r="C37" s="14" t="s">
        <v>168</v>
      </c>
      <c r="D37" s="14" t="s">
        <v>169</v>
      </c>
      <c r="E37" s="14" t="n">
        <v>0.4</v>
      </c>
      <c r="F37" s="27" t="s">
        <v>170</v>
      </c>
      <c r="G37" s="19" t="n">
        <v>1</v>
      </c>
      <c r="H37" s="14" t="s">
        <v>171</v>
      </c>
    </row>
    <row r="38" customFormat="false" ht="145.5" hidden="false" customHeight="true" outlineLevel="0" collapsed="false">
      <c r="A38" s="18" t="s">
        <v>172</v>
      </c>
      <c r="B38" s="16"/>
      <c r="C38" s="16" t="s">
        <v>173</v>
      </c>
      <c r="D38" s="16" t="s">
        <v>174</v>
      </c>
      <c r="E38" s="16" t="n">
        <v>0.01</v>
      </c>
      <c r="F38" s="17" t="s">
        <v>175</v>
      </c>
      <c r="G38" s="19" t="n">
        <v>1</v>
      </c>
      <c r="H38" s="16" t="s">
        <v>176</v>
      </c>
    </row>
    <row r="39" customFormat="false" ht="347.25" hidden="false" customHeight="true" outlineLevel="0" collapsed="false">
      <c r="A39" s="28" t="s">
        <v>177</v>
      </c>
      <c r="B39" s="16"/>
      <c r="C39" s="14" t="s">
        <v>178</v>
      </c>
      <c r="D39" s="14" t="s">
        <v>179</v>
      </c>
      <c r="E39" s="14" t="n">
        <v>0.4</v>
      </c>
      <c r="F39" s="27" t="s">
        <v>180</v>
      </c>
      <c r="G39" s="19" t="n">
        <v>1</v>
      </c>
      <c r="H39" s="16" t="s">
        <v>181</v>
      </c>
    </row>
    <row r="40" customFormat="false" ht="114.75" hidden="false" customHeight="true" outlineLevel="0" collapsed="false">
      <c r="A40" s="18" t="s">
        <v>182</v>
      </c>
      <c r="B40" s="16"/>
      <c r="C40" s="16" t="s">
        <v>183</v>
      </c>
      <c r="D40" s="16" t="s">
        <v>184</v>
      </c>
      <c r="E40" s="16" t="n">
        <v>0.01</v>
      </c>
      <c r="F40" s="17" t="s">
        <v>185</v>
      </c>
      <c r="G40" s="19" t="n">
        <v>1</v>
      </c>
      <c r="H40" s="16" t="s">
        <v>186</v>
      </c>
    </row>
    <row r="41" customFormat="false" ht="85.5" hidden="false" customHeight="true" outlineLevel="0" collapsed="false">
      <c r="A41" s="18" t="s">
        <v>187</v>
      </c>
      <c r="B41" s="16"/>
      <c r="C41" s="16" t="s">
        <v>188</v>
      </c>
      <c r="D41" s="16" t="s">
        <v>189</v>
      </c>
      <c r="E41" s="16" t="n">
        <v>0.01</v>
      </c>
      <c r="F41" s="17" t="s">
        <v>190</v>
      </c>
      <c r="G41" s="19" t="n">
        <v>1</v>
      </c>
      <c r="H41" s="16" t="s">
        <v>191</v>
      </c>
    </row>
    <row r="42" customFormat="false" ht="48" hidden="false" customHeight="true" outlineLevel="0" collapsed="false">
      <c r="A42" s="18" t="s">
        <v>192</v>
      </c>
      <c r="B42" s="16"/>
      <c r="C42" s="16" t="s">
        <v>193</v>
      </c>
      <c r="D42" s="16" t="s">
        <v>194</v>
      </c>
      <c r="E42" s="16" t="n">
        <v>0.03</v>
      </c>
      <c r="F42" s="17" t="s">
        <v>195</v>
      </c>
      <c r="G42" s="13" t="n">
        <f aca="false">E43*G43+E44*G44</f>
        <v>1</v>
      </c>
      <c r="H42" s="16" t="s">
        <v>196</v>
      </c>
    </row>
    <row r="43" customFormat="false" ht="94.5" hidden="false" customHeight="true" outlineLevel="0" collapsed="false">
      <c r="A43" s="18" t="s">
        <v>197</v>
      </c>
      <c r="B43" s="16"/>
      <c r="C43" s="16"/>
      <c r="D43" s="16" t="s">
        <v>198</v>
      </c>
      <c r="E43" s="16" t="n">
        <v>0.5</v>
      </c>
      <c r="F43" s="17" t="s">
        <v>199</v>
      </c>
      <c r="G43" s="19" t="n">
        <v>1</v>
      </c>
      <c r="H43" s="16" t="s">
        <v>200</v>
      </c>
    </row>
    <row r="44" customFormat="false" ht="309" hidden="false" customHeight="true" outlineLevel="0" collapsed="false">
      <c r="A44" s="18" t="s">
        <v>201</v>
      </c>
      <c r="B44" s="16"/>
      <c r="C44" s="16"/>
      <c r="D44" s="16" t="s">
        <v>202</v>
      </c>
      <c r="E44" s="16" t="n">
        <v>0.5</v>
      </c>
      <c r="F44" s="17" t="s">
        <v>203</v>
      </c>
      <c r="G44" s="13" t="n">
        <f aca="false">IF(G45&lt;G46,0,1)</f>
        <v>1</v>
      </c>
      <c r="H44" s="16" t="s">
        <v>204</v>
      </c>
    </row>
    <row r="45" customFormat="false" ht="35.25" hidden="false" customHeight="true" outlineLevel="0" collapsed="false">
      <c r="A45" s="18" t="s">
        <v>205</v>
      </c>
      <c r="B45" s="16"/>
      <c r="C45" s="16"/>
      <c r="D45" s="16" t="s">
        <v>206</v>
      </c>
      <c r="E45" s="16" t="s">
        <v>13</v>
      </c>
      <c r="F45" s="17" t="s">
        <v>207</v>
      </c>
      <c r="G45" s="21" t="n">
        <v>1</v>
      </c>
      <c r="H45" s="16" t="s">
        <v>208</v>
      </c>
    </row>
    <row r="46" customFormat="false" ht="33.75" hidden="false" customHeight="true" outlineLevel="0" collapsed="false">
      <c r="A46" s="18" t="s">
        <v>209</v>
      </c>
      <c r="B46" s="16"/>
      <c r="C46" s="16"/>
      <c r="D46" s="16" t="s">
        <v>210</v>
      </c>
      <c r="E46" s="16" t="s">
        <v>13</v>
      </c>
      <c r="F46" s="17" t="s">
        <v>211</v>
      </c>
      <c r="G46" s="21" t="n">
        <v>1</v>
      </c>
      <c r="H46" s="16" t="s">
        <v>212</v>
      </c>
    </row>
    <row r="47" customFormat="false" ht="270.75" hidden="false" customHeight="true" outlineLevel="0" collapsed="false">
      <c r="A47" s="18" t="s">
        <v>213</v>
      </c>
      <c r="B47" s="16"/>
      <c r="C47" s="16" t="s">
        <v>214</v>
      </c>
      <c r="D47" s="16" t="s">
        <v>215</v>
      </c>
      <c r="E47" s="16" t="n">
        <v>0.01</v>
      </c>
      <c r="F47" s="17" t="s">
        <v>216</v>
      </c>
      <c r="G47" s="13" t="n">
        <f aca="false">G48/100</f>
        <v>1</v>
      </c>
      <c r="H47" s="16" t="s">
        <v>217</v>
      </c>
    </row>
    <row r="48" customFormat="false" ht="54" hidden="false" customHeight="true" outlineLevel="0" collapsed="false">
      <c r="A48" s="18" t="s">
        <v>218</v>
      </c>
      <c r="B48" s="16"/>
      <c r="C48" s="16"/>
      <c r="D48" s="16"/>
      <c r="E48" s="16" t="s">
        <v>13</v>
      </c>
      <c r="F48" s="16" t="s">
        <v>219</v>
      </c>
      <c r="G48" s="21" t="n">
        <v>100</v>
      </c>
      <c r="H48" s="16" t="s">
        <v>220</v>
      </c>
    </row>
    <row r="49" customFormat="false" ht="255.75" hidden="false" customHeight="true" outlineLevel="0" collapsed="false">
      <c r="A49" s="18" t="s">
        <v>221</v>
      </c>
      <c r="B49" s="16"/>
      <c r="C49" s="16" t="s">
        <v>222</v>
      </c>
      <c r="D49" s="29" t="s">
        <v>223</v>
      </c>
      <c r="E49" s="29" t="n">
        <v>0.01</v>
      </c>
      <c r="F49" s="23" t="s">
        <v>224</v>
      </c>
      <c r="G49" s="19" t="n">
        <v>1</v>
      </c>
      <c r="H49" s="16" t="s">
        <v>225</v>
      </c>
    </row>
    <row r="50" customFormat="false" ht="305.25" hidden="false" customHeight="true" outlineLevel="0" collapsed="false">
      <c r="A50" s="25" t="s">
        <v>226</v>
      </c>
      <c r="B50" s="30" t="s">
        <v>227</v>
      </c>
      <c r="C50" s="31" t="s">
        <v>228</v>
      </c>
      <c r="D50" s="16" t="s">
        <v>229</v>
      </c>
      <c r="E50" s="17" t="n">
        <v>0.01</v>
      </c>
      <c r="F50" s="17" t="s">
        <v>230</v>
      </c>
      <c r="G50" s="19" t="n">
        <v>1</v>
      </c>
      <c r="H50" s="16" t="s">
        <v>122</v>
      </c>
    </row>
    <row r="51" customFormat="false" ht="208.5" hidden="false" customHeight="true" outlineLevel="0" collapsed="false">
      <c r="A51" s="32" t="s">
        <v>231</v>
      </c>
      <c r="B51" s="33" t="s">
        <v>232</v>
      </c>
      <c r="C51" s="34" t="s">
        <v>233</v>
      </c>
      <c r="D51" s="34" t="s">
        <v>234</v>
      </c>
      <c r="E51" s="35" t="n">
        <v>0.01</v>
      </c>
      <c r="F51" s="17" t="s">
        <v>235</v>
      </c>
      <c r="G51" s="19" t="n">
        <v>1</v>
      </c>
      <c r="H51" s="16" t="s">
        <v>45</v>
      </c>
    </row>
    <row r="52" customFormat="false" ht="408.75" hidden="false" customHeight="true" outlineLevel="0" collapsed="false">
      <c r="A52" s="32" t="s">
        <v>236</v>
      </c>
      <c r="B52" s="33" t="s">
        <v>237</v>
      </c>
      <c r="C52" s="31" t="s">
        <v>238</v>
      </c>
      <c r="D52" s="31" t="s">
        <v>239</v>
      </c>
      <c r="E52" s="16" t="n">
        <v>0.05</v>
      </c>
      <c r="F52" s="17" t="s">
        <v>240</v>
      </c>
      <c r="G52" s="19" t="n">
        <v>1</v>
      </c>
      <c r="H52" s="16" t="s">
        <v>122</v>
      </c>
    </row>
    <row r="53" customFormat="false" ht="66" hidden="false" customHeight="true" outlineLevel="0" collapsed="false">
      <c r="A53" s="36" t="s">
        <v>241</v>
      </c>
      <c r="B53" s="37" t="s">
        <v>242</v>
      </c>
      <c r="C53" s="37" t="s">
        <v>243</v>
      </c>
      <c r="D53" s="37" t="s">
        <v>244</v>
      </c>
      <c r="E53" s="37" t="n">
        <v>0.05</v>
      </c>
      <c r="F53" s="37" t="s">
        <v>245</v>
      </c>
      <c r="G53" s="19" t="n">
        <v>1</v>
      </c>
      <c r="H53" s="16" t="s">
        <v>122</v>
      </c>
    </row>
  </sheetData>
  <autoFilter ref="A2:H53"/>
  <mergeCells count="13">
    <mergeCell ref="A1:H1"/>
    <mergeCell ref="D3:F3"/>
    <mergeCell ref="B5:B23"/>
    <mergeCell ref="C7:C9"/>
    <mergeCell ref="C11:C13"/>
    <mergeCell ref="C15:C17"/>
    <mergeCell ref="C19:C21"/>
    <mergeCell ref="B24:B26"/>
    <mergeCell ref="B30:B49"/>
    <mergeCell ref="C31:C33"/>
    <mergeCell ref="C42:C46"/>
    <mergeCell ref="C47:C48"/>
    <mergeCell ref="D47:D48"/>
  </mergeCells>
  <dataValidations count="4">
    <dataValidation allowBlank="true" errorStyle="stop" operator="between" showDropDown="false" showErrorMessage="true" showInputMessage="true" sqref="G26:G29 G32:G41 G49:G53" type="list">
      <formula1>"0,1"</formula1>
      <formula2>0</formula2>
    </dataValidation>
    <dataValidation allowBlank="true" errorStyle="stop" operator="between" showDropDown="false" showErrorMessage="true" showInputMessage="true" sqref="G6 G10 G12:G14 G16:G18 G20 G22:G23 G25" type="list">
      <formula1>"0,1"</formula1>
      <formula2>0</formula2>
    </dataValidation>
    <dataValidation allowBlank="true" errorStyle="stop" operator="between" showDropDown="false" showErrorMessage="true" showInputMessage="true" sqref="G21" type="list">
      <formula1>"0,1"</formula1>
      <formula2>0</formula2>
    </dataValidation>
    <dataValidation allowBlank="true" errorStyle="stop" operator="between" showDropDown="false" showErrorMessage="true" showInputMessage="true" sqref="G43" type="list">
      <formula1>"0,1"</formula1>
      <formula2>0</formula2>
    </dataValidation>
  </dataValidation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LibreOffice/25.2.6.2$Linux_X86_64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2015-06-05T18:19:34Z</dcterms:created>
  <dc:creator/>
  <dc:description/>
  <dc:language>ru-RU</dc:language>
  <cp:lastModifiedBy/>
  <dcterms:modified xsi:type="dcterms:W3CDTF">2026-01-13T10:02:29Z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