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1" i="1"/>
  <c r="H19"/>
  <c r="H20"/>
  <c r="H17"/>
  <c r="H16"/>
  <c r="H18"/>
  <c r="H15"/>
  <c r="H14"/>
  <c r="H6"/>
  <c r="H4"/>
  <c r="H7"/>
  <c r="H5"/>
  <c r="H3"/>
</calcChain>
</file>

<file path=xl/sharedStrings.xml><?xml version="1.0" encoding="utf-8"?>
<sst xmlns="http://schemas.openxmlformats.org/spreadsheetml/2006/main" count="130" uniqueCount="97">
  <si>
    <t>№</t>
  </si>
  <si>
    <t>№ контракта</t>
  </si>
  <si>
    <t>Дата заключения контракта</t>
  </si>
  <si>
    <t>Предмет контракта</t>
  </si>
  <si>
    <t>НМЦК, руб</t>
  </si>
  <si>
    <t>Сумма контракта, руб</t>
  </si>
  <si>
    <t>Экономия, руб</t>
  </si>
  <si>
    <t>Информация об исполнении контракта</t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</si>
  <si>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поданных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</si>
  <si>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r>
      <t xml:space="preserve">Количество </t>
    </r>
    <r>
      <rPr>
        <b/>
        <u/>
        <sz val="11"/>
        <color theme="1"/>
        <rFont val="Calibri"/>
        <family val="2"/>
        <charset val="204"/>
        <scheme val="minor"/>
      </rPr>
      <t>допущенных</t>
    </r>
    <r>
      <rPr>
        <b/>
        <sz val="11"/>
        <color theme="1"/>
        <rFont val="Calibri"/>
        <family val="2"/>
        <charset val="204"/>
        <scheme val="minor"/>
      </rPr>
      <t xml:space="preserve"> заявок на участие в электронном аукционе</t>
    </r>
  </si>
  <si>
    <t>Электронный аукцион на эл. площадке РТС-Тендер/закупка у единственного поставщика на основании …</t>
  </si>
  <si>
    <t>-</t>
  </si>
  <si>
    <t>ПАО "Ростелеком"</t>
  </si>
  <si>
    <t>ООО "Информационный центр АНВИК"</t>
  </si>
  <si>
    <t>Поставщик/Исполнитель</t>
  </si>
  <si>
    <t>ООО "КДС"</t>
  </si>
  <si>
    <t>ООО "Сибирские сети"</t>
  </si>
  <si>
    <t>Муниципальные контракты, заключенные Администрацией Осинниковского городского округа, на 2024 год</t>
  </si>
  <si>
    <t>ПН-1/2024</t>
  </si>
  <si>
    <t xml:space="preserve">Поставка нефтепродуктов на 1 квартал 2024 года </t>
  </si>
  <si>
    <t>Электронный аукцион на эл. площадке РТС-Тендер                      (№ извещения  0139300009423000034)</t>
  </si>
  <si>
    <t>ИП-9/2024</t>
  </si>
  <si>
    <r>
      <t xml:space="preserve">Услуги по предоставлению доступа к глобальной сети «Интернет» по волоконно-оптическому транспорту (площадь). </t>
    </r>
    <r>
      <rPr>
        <b/>
        <sz val="11"/>
        <color theme="1"/>
        <rFont val="Calibri"/>
        <family val="2"/>
        <charset val="204"/>
        <scheme val="minor"/>
      </rPr>
      <t>СРОК - 01.01.2024 по 30.09.2024г.</t>
    </r>
  </si>
  <si>
    <t>Закупка у единственного поставщика на основании п.25 ч.1 ст.93 ФЗ-44 (эл. аукцион № 0139300009423000036 признан несостоявшимся)</t>
  </si>
  <si>
    <t>ИР-9/2024</t>
  </si>
  <si>
    <r>
      <t xml:space="preserve">Услуги по предоставлению доступа к глобальной сети «Интернет» . </t>
    </r>
    <r>
      <rPr>
        <b/>
        <sz val="11"/>
        <color theme="1"/>
        <rFont val="Calibri"/>
        <family val="2"/>
        <charset val="204"/>
        <scheme val="minor"/>
      </rPr>
      <t>СРОК - 01.01.2024 по 30.09.2024г.</t>
    </r>
  </si>
  <si>
    <t>Закупка у единственного поставщика на основании п.25 ч.1 ст.93 ФЗ-44 (эл. аукцион № 0139300009423000035 признан несостоявшимся)</t>
  </si>
  <si>
    <t>УО-9/2024</t>
  </si>
  <si>
    <r>
      <t xml:space="preserve">Услуги охраны (Охрана здания администрации Осинниковского городского округа и прилегающих к ней служебных гаражей, шлагбаума, скульптур на площади Советов, зон отдыха в городском парке), находящихся по адресу: 652811, Кемеровская область, г. Осинники, ул. Советская, 17 в объеме 6 576 часов. </t>
    </r>
    <r>
      <rPr>
        <b/>
        <sz val="11"/>
        <color theme="1"/>
        <rFont val="Calibri"/>
        <family val="2"/>
        <charset val="204"/>
        <scheme val="minor"/>
      </rPr>
      <t>Срок - 01.01.2024 по 30.09.2024 г.</t>
    </r>
  </si>
  <si>
    <t>ООО ЧОО "Гранит"</t>
  </si>
  <si>
    <t>Электронный аукцион на эл. площадке РТС-Тендер                      (№ извещения 0139300009423000038)</t>
  </si>
  <si>
    <t>КП-9/2024</t>
  </si>
  <si>
    <r>
      <t xml:space="preserve">Информационные услуги с использованием экземпляров Специальных Выпусков Системы КонсультантПлюс. </t>
    </r>
    <r>
      <rPr>
        <b/>
        <sz val="11"/>
        <color rgb="FF000000"/>
        <rFont val="Calibri"/>
        <family val="2"/>
        <charset val="204"/>
        <scheme val="minor"/>
      </rPr>
      <t>Срок - 01.01.2024 по 30.09.2024 г.</t>
    </r>
  </si>
  <si>
    <t>Закупка у единственного поставщика на основании п.25 ч.1 ст.93 ФЗ-44 (эл. аукцион № 0139300009423000037 признан несостоявшимся)</t>
  </si>
  <si>
    <t xml:space="preserve">Доп. соглашение к МК №720726 от 24.01.2019 </t>
  </si>
  <si>
    <t>ПАО "Кузбассэнергобыт"</t>
  </si>
  <si>
    <t>Закупка у единственного поставщика на основании п.29 ч.1 ст.93 ФЗ-44</t>
  </si>
  <si>
    <t>ООО "Водоканал"</t>
  </si>
  <si>
    <t>Закупка у единственного поставщика на основании п.8 ч.1 ст.93 ФЗ-44</t>
  </si>
  <si>
    <t>022/02121/3742ВОК</t>
  </si>
  <si>
    <r>
      <t xml:space="preserve">Поставка электрической энергии </t>
    </r>
    <r>
      <rPr>
        <b/>
        <sz val="11"/>
        <color theme="1"/>
        <rFont val="Calibri"/>
        <family val="2"/>
        <charset val="204"/>
        <scheme val="minor"/>
      </rPr>
      <t>Срок - 01.01.2024 по 30.11.2024 г.</t>
    </r>
  </si>
  <si>
    <r>
      <t xml:space="preserve">Холодное водоснабжение и водоотведение </t>
    </r>
    <r>
      <rPr>
        <b/>
        <sz val="11"/>
        <color theme="1"/>
        <rFont val="Calibri"/>
        <family val="2"/>
        <charset val="204"/>
        <scheme val="minor"/>
      </rPr>
      <t>Срок - 01.01.2024 по 31.12.2024 г.</t>
    </r>
  </si>
  <si>
    <t>ООО "ЭкоТэк"</t>
  </si>
  <si>
    <t>169232-2023/ТКО</t>
  </si>
  <si>
    <r>
      <t xml:space="preserve">Услуги по обращению с твердыми коммунальными отходами </t>
    </r>
    <r>
      <rPr>
        <b/>
        <sz val="11"/>
        <color theme="1"/>
        <rFont val="Calibri"/>
        <family val="2"/>
        <charset val="204"/>
        <scheme val="minor"/>
      </rPr>
      <t>Срок - 01.01.2024 по 30.09.2024 г.</t>
    </r>
  </si>
  <si>
    <t>022/02121/17 МО</t>
  </si>
  <si>
    <t>МКП ОГО "Теплоэнерго"</t>
  </si>
  <si>
    <r>
      <t xml:space="preserve">Подача тепловой энергии и горячей воды </t>
    </r>
    <r>
      <rPr>
        <b/>
        <sz val="11"/>
        <color theme="1"/>
        <rFont val="Calibri"/>
        <family val="2"/>
        <charset val="204"/>
        <scheme val="minor"/>
      </rPr>
      <t>Срок - 01.01.2024 по 31.12.2024 г.</t>
    </r>
  </si>
  <si>
    <t>Кемеровостат</t>
  </si>
  <si>
    <t>Закупка у единственного поставщика на основании п.6 ч.1 ст.93 ФЗ-44</t>
  </si>
  <si>
    <r>
      <t xml:space="preserve">Информационно-статистические услуги в виде предоставления информационно-статистических материалов  </t>
    </r>
    <r>
      <rPr>
        <b/>
        <sz val="11"/>
        <color theme="1"/>
        <rFont val="Calibri"/>
        <family val="2"/>
        <charset val="204"/>
        <scheme val="minor"/>
      </rPr>
      <t>Срок - 01.02.2024 по 31.12.2024 г.</t>
    </r>
  </si>
  <si>
    <t>Закупка у единственного поставщика на основании п.1 ч.1 ст.93 ФЗ-44</t>
  </si>
  <si>
    <r>
      <t xml:space="preserve">Услуги связи </t>
    </r>
    <r>
      <rPr>
        <b/>
        <sz val="11"/>
        <color theme="1"/>
        <rFont val="Calibri"/>
        <family val="2"/>
        <charset val="204"/>
        <scheme val="minor"/>
      </rPr>
      <t>Срок - 01.01.2024 по 31.12.2024 г.</t>
    </r>
  </si>
  <si>
    <t>ПН-2/2024</t>
  </si>
  <si>
    <t xml:space="preserve">Поставка нефтепродуктов на 2 квартал 2024 года </t>
  </si>
  <si>
    <t>Закупка у единственного поставщика на основании п.25 ч.1 ст.93 ФЗ-44 (эл. аукцион № 0139300009424000001 признан несостоявшимся)</t>
  </si>
  <si>
    <t>ШМ-2024</t>
  </si>
  <si>
    <t>ИП Сафиуллин Рамис Гусманович</t>
  </si>
  <si>
    <t>Закупка у единственного поставщика на основании п.25 ч.1 ст.93 ФЗ-44 (эл. аукцион № 0139300009424000002 признан несостоявшимся)</t>
  </si>
  <si>
    <t>ЗАП1-2024</t>
  </si>
  <si>
    <t>ИП Колотов Антон Владимирович</t>
  </si>
  <si>
    <t>Электронный аукцион на эл. площадке РТС-Тендер                      (№ извещения  0139300009424000005)</t>
  </si>
  <si>
    <t>ЗМ-2024</t>
  </si>
  <si>
    <t>Закупка у единственного поставщика на основании п.25 ч.1 ст.93 ФЗ-44 (эл. аукцион № 0139300009424000003 признан несостоявшимся)</t>
  </si>
  <si>
    <t>ЗФ-2024</t>
  </si>
  <si>
    <t>Электронный аукцион на эл. площадке РТС-Тендер                      (№ извещения  0139300009424000004)</t>
  </si>
  <si>
    <t>ЛШ-2024</t>
  </si>
  <si>
    <t>ООО «Сибтрансэкспедиция»</t>
  </si>
  <si>
    <t>Электронный аукцион на эл. площадке РТС-Тендер                      (№ извещения  0139300009424000006)</t>
  </si>
  <si>
    <t>ТО-2024</t>
  </si>
  <si>
    <t>Закупка у единственного поставщика на основании п.25 ч.1 ст.93 ФЗ-44 (эл. аукцион № 0139300009424000007 признан несостоявшимся)</t>
  </si>
  <si>
    <r>
      <t xml:space="preserve">Услуги по ремонту шин служебных легковых автомобилей, включая регулировку и балансировку колес                                           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31.12.2024 г.</t>
    </r>
  </si>
  <si>
    <r>
      <t xml:space="preserve">Поставка масел и жидкостей для служебных легковых автомобилей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31.12.2024 г.</t>
    </r>
  </si>
  <si>
    <r>
      <t xml:space="preserve">Поставка фильтров для служебных легковых автомобилей                        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31.12.2024 г.</t>
    </r>
  </si>
  <si>
    <r>
      <t xml:space="preserve">Поставка запасных частей для проведения технического обслуживания и технического ремонта служебных легковых автомобилей                        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31.12.2024 г.</t>
    </r>
  </si>
  <si>
    <r>
      <t xml:space="preserve">Поставка летних автомобильных шин           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31.05.2024 г.</t>
    </r>
  </si>
  <si>
    <r>
      <t xml:space="preserve">Услуги по техническому обслуживанию и текущему ремонту служебных легковых автомобилей </t>
    </r>
    <r>
      <rPr>
        <b/>
        <sz val="11"/>
        <color theme="1"/>
        <rFont val="Calibri"/>
        <family val="2"/>
        <charset val="204"/>
        <scheme val="minor"/>
      </rPr>
      <t>Срок - с момента подписания по 31.12.2024 г.</t>
    </r>
  </si>
  <si>
    <t>ПН-3/2024</t>
  </si>
  <si>
    <t xml:space="preserve">Поставка нефтепродуктов на 3 квартал 2024 года </t>
  </si>
  <si>
    <t>Электронный аукцион на эл. площадке РТС-Тендер                      (№ извещения  0139300009424000008)</t>
  </si>
  <si>
    <t>Исполнен на основании выставленных документов о приемке в размере 57 894,24 руб</t>
  </si>
  <si>
    <t>Исполнен на основании выставленных документов о приемке в размере 365 900 руб</t>
  </si>
  <si>
    <t>Исполнен на основании выставленных документов о приемке в размере 405 761, 4 руб</t>
  </si>
  <si>
    <t>Исполнен на основании выставленных документов о приемке в размере 52 946, 8 руб</t>
  </si>
  <si>
    <t>Исполнен на основании выставленных документов о приемке в размере 395 534,85 руб</t>
  </si>
  <si>
    <t>Исполнен на основании выставленных документов о приемке в размере 28 572,37 руб</t>
  </si>
  <si>
    <t>Исполнен на основании выставленных документов о приемке в размере 39 506,43 руб</t>
  </si>
  <si>
    <t>Исполнен на основании выставленных документов о приемке в размере 1 968 466,44 руб</t>
  </si>
  <si>
    <t>Исполнен на основании выставленных документов о приемке в размере 10 713 руб</t>
  </si>
  <si>
    <t>Исполнен на основании выставленных документов о приемке в размере 252 098,32 руб</t>
  </si>
  <si>
    <t>Исполнен на основании выставленных документов о приемке в размере 280 245,5 руб</t>
  </si>
  <si>
    <r>
      <rPr>
        <i/>
        <sz val="11"/>
        <color theme="1"/>
        <rFont val="Calibri"/>
        <family val="2"/>
        <charset val="204"/>
        <scheme val="minor"/>
      </rPr>
      <t>Исполнение завершено.</t>
    </r>
    <r>
      <rPr>
        <sz val="11"/>
        <color theme="1"/>
        <rFont val="Calibri"/>
        <family val="2"/>
        <charset val="204"/>
        <scheme val="minor"/>
      </rPr>
      <t xml:space="preserve"> Исполнен на основании выставленных документов о приемке в размере 779 466,36 руб</t>
    </r>
  </si>
  <si>
    <t>Исполнен на основании выставленных документов о приемке в размере 30 260 руб</t>
  </si>
  <si>
    <t>Исполнен на основании выставленных документов о приемке в размере 110 760 руб</t>
  </si>
  <si>
    <t>Исполнен на основании выставленных документов о приемке в размере 9 421,51 руб</t>
  </si>
  <si>
    <t xml:space="preserve">Исполнен. </t>
  </si>
  <si>
    <t>Исполнен на основании выставленных документов о приемке в размере 98 900 руб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</si>
</sst>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9"/>
      <color rgb="FF383838"/>
      <name val="Tahoma"/>
      <family val="2"/>
      <charset val="204"/>
    </font>
    <font>
      <b/>
      <sz val="11"/>
      <color rgb="FF000000"/>
      <name val="Tahom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19" workbookViewId="0">
      <selection activeCell="L27" sqref="L27"/>
    </sheetView>
  </sheetViews>
  <sheetFormatPr defaultRowHeight="15"/>
  <cols>
    <col min="1" max="1" width="3.7109375" customWidth="1"/>
    <col min="2" max="2" width="14.7109375" customWidth="1"/>
    <col min="3" max="3" width="14" customWidth="1"/>
    <col min="4" max="4" width="26.42578125" customWidth="1"/>
    <col min="5" max="5" width="18.5703125" customWidth="1"/>
    <col min="6" max="6" width="10.42578125" customWidth="1"/>
    <col min="7" max="7" width="11.14062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</cols>
  <sheetData>
    <row r="1" spans="1:13" ht="30" customHeight="1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"/>
    </row>
    <row r="2" spans="1:13" ht="104.2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14</v>
      </c>
      <c r="F2" s="6" t="s">
        <v>4</v>
      </c>
      <c r="G2" s="6" t="s">
        <v>5</v>
      </c>
      <c r="H2" s="6" t="s">
        <v>6</v>
      </c>
      <c r="I2" s="6" t="s">
        <v>10</v>
      </c>
      <c r="J2" s="6" t="s">
        <v>8</v>
      </c>
      <c r="K2" s="6" t="s">
        <v>9</v>
      </c>
      <c r="L2" s="6" t="s">
        <v>7</v>
      </c>
    </row>
    <row r="3" spans="1:13" ht="135">
      <c r="A3" s="10">
        <v>1</v>
      </c>
      <c r="B3" s="1" t="s">
        <v>18</v>
      </c>
      <c r="C3" s="4">
        <v>45286</v>
      </c>
      <c r="D3" s="1" t="s">
        <v>19</v>
      </c>
      <c r="E3" s="1" t="s">
        <v>15</v>
      </c>
      <c r="F3" s="3">
        <v>1176310</v>
      </c>
      <c r="G3" s="12">
        <v>1052738.45</v>
      </c>
      <c r="H3" s="3">
        <f>F3-G3</f>
        <v>123571.55000000005</v>
      </c>
      <c r="I3" s="1" t="s">
        <v>20</v>
      </c>
      <c r="J3" s="1">
        <v>2</v>
      </c>
      <c r="K3" s="1">
        <v>2</v>
      </c>
      <c r="L3" s="20" t="s">
        <v>91</v>
      </c>
    </row>
    <row r="4" spans="1:13" ht="135">
      <c r="A4" s="10">
        <v>2</v>
      </c>
      <c r="B4" s="1" t="s">
        <v>24</v>
      </c>
      <c r="C4" s="4">
        <v>45286</v>
      </c>
      <c r="D4" s="1" t="s">
        <v>25</v>
      </c>
      <c r="E4" s="1" t="s">
        <v>12</v>
      </c>
      <c r="F4" s="5">
        <v>130262.04</v>
      </c>
      <c r="G4" s="5">
        <v>130262.04</v>
      </c>
      <c r="H4" s="3">
        <f t="shared" ref="H4" si="0">F4-G4</f>
        <v>0</v>
      </c>
      <c r="I4" s="1" t="s">
        <v>26</v>
      </c>
      <c r="J4" s="1">
        <v>1</v>
      </c>
      <c r="K4" s="1">
        <v>1</v>
      </c>
      <c r="L4" s="7" t="s">
        <v>80</v>
      </c>
    </row>
    <row r="5" spans="1:13" ht="185.25" customHeight="1">
      <c r="A5" s="10">
        <v>3</v>
      </c>
      <c r="B5" s="1" t="s">
        <v>21</v>
      </c>
      <c r="C5" s="4">
        <v>45286</v>
      </c>
      <c r="D5" s="7" t="s">
        <v>22</v>
      </c>
      <c r="E5" s="1" t="s">
        <v>16</v>
      </c>
      <c r="F5" s="5">
        <v>119130.3</v>
      </c>
      <c r="G5" s="5">
        <v>119130.3</v>
      </c>
      <c r="H5" s="3">
        <f t="shared" ref="H5:H7" si="1">F5-G5</f>
        <v>0</v>
      </c>
      <c r="I5" s="1" t="s">
        <v>23</v>
      </c>
      <c r="J5" s="1">
        <v>1</v>
      </c>
      <c r="K5" s="1">
        <v>1</v>
      </c>
      <c r="L5" s="7" t="s">
        <v>83</v>
      </c>
    </row>
    <row r="6" spans="1:13" ht="185.25" customHeight="1">
      <c r="A6" s="10">
        <v>4</v>
      </c>
      <c r="B6" s="1" t="s">
        <v>31</v>
      </c>
      <c r="C6" s="4">
        <v>44921</v>
      </c>
      <c r="D6" s="11" t="s">
        <v>32</v>
      </c>
      <c r="E6" s="1" t="s">
        <v>13</v>
      </c>
      <c r="F6" s="5">
        <v>823275</v>
      </c>
      <c r="G6" s="5">
        <v>823275</v>
      </c>
      <c r="H6" s="3">
        <f>F6-G6</f>
        <v>0</v>
      </c>
      <c r="I6" s="1" t="s">
        <v>33</v>
      </c>
      <c r="J6" s="1">
        <v>1</v>
      </c>
      <c r="K6" s="1">
        <v>1</v>
      </c>
      <c r="L6" s="7" t="s">
        <v>81</v>
      </c>
    </row>
    <row r="7" spans="1:13" ht="240" customHeight="1">
      <c r="A7" s="10">
        <v>5</v>
      </c>
      <c r="B7" s="1" t="s">
        <v>27</v>
      </c>
      <c r="C7" s="4">
        <v>45286</v>
      </c>
      <c r="D7" s="1" t="s">
        <v>28</v>
      </c>
      <c r="E7" s="1" t="s">
        <v>29</v>
      </c>
      <c r="F7" s="3">
        <v>1361232</v>
      </c>
      <c r="G7" s="13">
        <v>918831.6</v>
      </c>
      <c r="H7" s="9">
        <f t="shared" si="1"/>
        <v>442400.4</v>
      </c>
      <c r="I7" s="1" t="s">
        <v>30</v>
      </c>
      <c r="J7" s="1">
        <v>5</v>
      </c>
      <c r="K7" s="1">
        <v>5</v>
      </c>
      <c r="L7" s="7" t="s">
        <v>82</v>
      </c>
    </row>
    <row r="8" spans="1:13" ht="107.25" customHeight="1">
      <c r="A8" s="10">
        <v>6</v>
      </c>
      <c r="B8" s="1" t="s">
        <v>34</v>
      </c>
      <c r="C8" s="4">
        <v>45288</v>
      </c>
      <c r="D8" s="7" t="s">
        <v>40</v>
      </c>
      <c r="E8" s="1" t="s">
        <v>35</v>
      </c>
      <c r="F8" s="1" t="s">
        <v>11</v>
      </c>
      <c r="G8" s="3">
        <v>905700</v>
      </c>
      <c r="H8" s="1" t="s">
        <v>11</v>
      </c>
      <c r="I8" s="1" t="s">
        <v>36</v>
      </c>
      <c r="J8" s="1" t="s">
        <v>11</v>
      </c>
      <c r="K8" s="1" t="s">
        <v>11</v>
      </c>
      <c r="L8" s="7" t="s">
        <v>84</v>
      </c>
      <c r="M8" s="17"/>
    </row>
    <row r="9" spans="1:13" ht="105">
      <c r="A9" s="10">
        <v>7</v>
      </c>
      <c r="B9" s="1" t="s">
        <v>39</v>
      </c>
      <c r="C9" s="4">
        <v>45316</v>
      </c>
      <c r="D9" s="7" t="s">
        <v>41</v>
      </c>
      <c r="E9" s="1" t="s">
        <v>37</v>
      </c>
      <c r="F9" s="5" t="s">
        <v>11</v>
      </c>
      <c r="G9" s="14">
        <v>66800</v>
      </c>
      <c r="H9" s="3" t="s">
        <v>11</v>
      </c>
      <c r="I9" s="1" t="s">
        <v>38</v>
      </c>
      <c r="J9" s="1" t="s">
        <v>11</v>
      </c>
      <c r="K9" s="1" t="s">
        <v>11</v>
      </c>
      <c r="L9" s="7" t="s">
        <v>85</v>
      </c>
      <c r="M9" s="18"/>
    </row>
    <row r="10" spans="1:13" ht="105">
      <c r="A10" s="10">
        <v>8</v>
      </c>
      <c r="B10" s="1" t="s">
        <v>43</v>
      </c>
      <c r="C10" s="4">
        <v>45317</v>
      </c>
      <c r="D10" s="7" t="s">
        <v>44</v>
      </c>
      <c r="E10" s="1" t="s">
        <v>42</v>
      </c>
      <c r="F10" s="1" t="s">
        <v>11</v>
      </c>
      <c r="G10" s="14">
        <v>90965.02</v>
      </c>
      <c r="H10" s="1" t="s">
        <v>11</v>
      </c>
      <c r="I10" s="1" t="s">
        <v>38</v>
      </c>
      <c r="J10" s="1" t="s">
        <v>11</v>
      </c>
      <c r="K10" s="1" t="s">
        <v>11</v>
      </c>
      <c r="L10" s="7" t="s">
        <v>86</v>
      </c>
      <c r="M10" s="18"/>
    </row>
    <row r="11" spans="1:13" ht="105">
      <c r="A11" s="10">
        <v>9</v>
      </c>
      <c r="B11" s="1" t="s">
        <v>45</v>
      </c>
      <c r="C11" s="4">
        <v>45320</v>
      </c>
      <c r="D11" s="7" t="s">
        <v>47</v>
      </c>
      <c r="E11" s="1" t="s">
        <v>46</v>
      </c>
      <c r="F11" s="1" t="s">
        <v>11</v>
      </c>
      <c r="G11" s="14">
        <v>3083509.56</v>
      </c>
      <c r="H11" s="1" t="s">
        <v>11</v>
      </c>
      <c r="I11" s="1" t="s">
        <v>38</v>
      </c>
      <c r="J11" s="1" t="s">
        <v>11</v>
      </c>
      <c r="K11" s="1" t="s">
        <v>11</v>
      </c>
      <c r="L11" s="7" t="s">
        <v>87</v>
      </c>
      <c r="M11" s="18"/>
    </row>
    <row r="12" spans="1:13" ht="105">
      <c r="A12" s="10">
        <v>10</v>
      </c>
      <c r="B12" s="1">
        <v>24</v>
      </c>
      <c r="C12" s="4">
        <v>45322</v>
      </c>
      <c r="D12" s="7" t="s">
        <v>50</v>
      </c>
      <c r="E12" s="1" t="s">
        <v>48</v>
      </c>
      <c r="F12" s="1" t="s">
        <v>11</v>
      </c>
      <c r="G12" s="12">
        <v>75979</v>
      </c>
      <c r="H12" s="1" t="s">
        <v>11</v>
      </c>
      <c r="I12" s="1" t="s">
        <v>49</v>
      </c>
      <c r="J12" s="1" t="s">
        <v>11</v>
      </c>
      <c r="K12" s="1" t="s">
        <v>11</v>
      </c>
      <c r="L12" s="7" t="s">
        <v>88</v>
      </c>
    </row>
    <row r="13" spans="1:13" ht="105">
      <c r="A13" s="10">
        <v>11</v>
      </c>
      <c r="B13" s="15">
        <v>642000008340</v>
      </c>
      <c r="C13" s="4">
        <v>45330</v>
      </c>
      <c r="D13" s="7" t="s">
        <v>52</v>
      </c>
      <c r="E13" s="1" t="s">
        <v>12</v>
      </c>
      <c r="F13" s="1" t="s">
        <v>11</v>
      </c>
      <c r="G13" s="14">
        <v>637000</v>
      </c>
      <c r="H13" s="1" t="s">
        <v>11</v>
      </c>
      <c r="I13" s="1" t="s">
        <v>51</v>
      </c>
      <c r="J13" s="1" t="s">
        <v>11</v>
      </c>
      <c r="K13" s="1" t="s">
        <v>11</v>
      </c>
      <c r="L13" s="7" t="s">
        <v>89</v>
      </c>
      <c r="M13" s="18"/>
    </row>
    <row r="14" spans="1:13" ht="135">
      <c r="A14" s="10">
        <v>12</v>
      </c>
      <c r="B14" s="1" t="s">
        <v>53</v>
      </c>
      <c r="C14" s="4">
        <v>45363</v>
      </c>
      <c r="D14" s="1" t="s">
        <v>54</v>
      </c>
      <c r="E14" s="1" t="s">
        <v>15</v>
      </c>
      <c r="F14" s="3">
        <v>1144470</v>
      </c>
      <c r="G14" s="3">
        <v>1144470</v>
      </c>
      <c r="H14" s="3">
        <f>F14-G14</f>
        <v>0</v>
      </c>
      <c r="I14" s="1" t="s">
        <v>55</v>
      </c>
      <c r="J14" s="1">
        <v>1</v>
      </c>
      <c r="K14" s="1">
        <v>1</v>
      </c>
      <c r="L14" s="7" t="s">
        <v>90</v>
      </c>
    </row>
    <row r="15" spans="1:13" ht="135">
      <c r="A15" s="10">
        <v>13</v>
      </c>
      <c r="B15" s="1" t="s">
        <v>56</v>
      </c>
      <c r="C15" s="4">
        <v>45377</v>
      </c>
      <c r="D15" s="7" t="s">
        <v>71</v>
      </c>
      <c r="E15" s="1" t="s">
        <v>57</v>
      </c>
      <c r="F15" s="3">
        <v>91600</v>
      </c>
      <c r="G15" s="3">
        <v>91600</v>
      </c>
      <c r="H15" s="1">
        <f>F15-G15</f>
        <v>0</v>
      </c>
      <c r="I15" s="1" t="s">
        <v>58</v>
      </c>
      <c r="J15" s="1">
        <v>1</v>
      </c>
      <c r="K15" s="1">
        <v>1</v>
      </c>
      <c r="L15" s="7" t="s">
        <v>92</v>
      </c>
    </row>
    <row r="16" spans="1:13" ht="135">
      <c r="A16" s="10">
        <v>14</v>
      </c>
      <c r="B16" s="1" t="s">
        <v>62</v>
      </c>
      <c r="C16" s="4">
        <v>45383</v>
      </c>
      <c r="D16" s="1" t="s">
        <v>72</v>
      </c>
      <c r="E16" s="1" t="s">
        <v>60</v>
      </c>
      <c r="F16" s="3">
        <v>255760</v>
      </c>
      <c r="G16" s="3">
        <v>255760</v>
      </c>
      <c r="H16" s="5">
        <f t="shared" ref="H16:H17" si="2">F16-G16</f>
        <v>0</v>
      </c>
      <c r="I16" s="1" t="s">
        <v>63</v>
      </c>
      <c r="J16" s="1">
        <v>1</v>
      </c>
      <c r="K16" s="1">
        <v>1</v>
      </c>
      <c r="L16" s="7" t="s">
        <v>93</v>
      </c>
    </row>
    <row r="17" spans="1:13" ht="105">
      <c r="A17" s="10">
        <v>15</v>
      </c>
      <c r="B17" s="1" t="s">
        <v>64</v>
      </c>
      <c r="C17" s="4">
        <v>45383</v>
      </c>
      <c r="D17" s="7" t="s">
        <v>73</v>
      </c>
      <c r="E17" s="1" t="s">
        <v>60</v>
      </c>
      <c r="F17" s="3">
        <v>38650</v>
      </c>
      <c r="G17" s="5">
        <v>22408.75</v>
      </c>
      <c r="H17" s="5">
        <f t="shared" si="2"/>
        <v>16241.25</v>
      </c>
      <c r="I17" s="1" t="s">
        <v>65</v>
      </c>
      <c r="J17" s="1">
        <v>4</v>
      </c>
      <c r="K17" s="1">
        <v>4</v>
      </c>
      <c r="L17" s="7" t="s">
        <v>94</v>
      </c>
    </row>
    <row r="18" spans="1:13" ht="150">
      <c r="A18" s="10">
        <v>16</v>
      </c>
      <c r="B18" s="1" t="s">
        <v>59</v>
      </c>
      <c r="C18" s="4">
        <v>45383</v>
      </c>
      <c r="D18" s="7" t="s">
        <v>74</v>
      </c>
      <c r="E18" s="1" t="s">
        <v>60</v>
      </c>
      <c r="F18" s="3">
        <v>69100</v>
      </c>
      <c r="G18" s="5">
        <v>45602.5</v>
      </c>
      <c r="H18" s="5">
        <f>F18-G18</f>
        <v>23497.5</v>
      </c>
      <c r="I18" s="1" t="s">
        <v>61</v>
      </c>
      <c r="J18" s="1">
        <v>3</v>
      </c>
      <c r="K18" s="1">
        <v>3</v>
      </c>
      <c r="L18" s="19" t="s">
        <v>95</v>
      </c>
      <c r="M18" s="8"/>
    </row>
    <row r="19" spans="1:13" ht="105">
      <c r="A19" s="10">
        <v>17</v>
      </c>
      <c r="B19" s="1" t="s">
        <v>66</v>
      </c>
      <c r="C19" s="4">
        <v>45384</v>
      </c>
      <c r="D19" s="1" t="s">
        <v>75</v>
      </c>
      <c r="E19" s="1" t="s">
        <v>67</v>
      </c>
      <c r="F19" s="3">
        <v>46000</v>
      </c>
      <c r="G19" s="3">
        <v>45770</v>
      </c>
      <c r="H19" s="5">
        <f t="shared" ref="H19:H20" si="3">F19-G19</f>
        <v>230</v>
      </c>
      <c r="I19" s="1" t="s">
        <v>68</v>
      </c>
      <c r="J19" s="1">
        <v>2</v>
      </c>
      <c r="K19" s="1">
        <v>2</v>
      </c>
      <c r="L19" s="19" t="s">
        <v>95</v>
      </c>
    </row>
    <row r="20" spans="1:13" ht="135">
      <c r="A20" s="10">
        <v>18</v>
      </c>
      <c r="B20" s="1" t="s">
        <v>69</v>
      </c>
      <c r="C20" s="4">
        <v>45397</v>
      </c>
      <c r="D20" s="1" t="s">
        <v>76</v>
      </c>
      <c r="E20" s="1" t="s">
        <v>60</v>
      </c>
      <c r="F20" s="3">
        <v>242800</v>
      </c>
      <c r="G20" s="3">
        <v>242800</v>
      </c>
      <c r="H20" s="5">
        <f t="shared" si="3"/>
        <v>0</v>
      </c>
      <c r="I20" s="1" t="s">
        <v>70</v>
      </c>
      <c r="J20" s="1">
        <v>1</v>
      </c>
      <c r="K20" s="1">
        <v>1</v>
      </c>
      <c r="L20" s="7" t="s">
        <v>96</v>
      </c>
    </row>
    <row r="21" spans="1:13" ht="105">
      <c r="A21" s="10">
        <v>19</v>
      </c>
      <c r="B21" s="1" t="s">
        <v>77</v>
      </c>
      <c r="C21" s="22">
        <v>45446</v>
      </c>
      <c r="D21" s="1" t="s">
        <v>78</v>
      </c>
      <c r="E21" s="1" t="s">
        <v>15</v>
      </c>
      <c r="F21" s="3">
        <v>1139230</v>
      </c>
      <c r="G21" s="3">
        <v>1083250</v>
      </c>
      <c r="H21" s="3">
        <f>F21-G21</f>
        <v>55980</v>
      </c>
      <c r="I21" s="1" t="s">
        <v>79</v>
      </c>
      <c r="J21" s="1">
        <v>2</v>
      </c>
      <c r="K21" s="1">
        <v>2</v>
      </c>
      <c r="L21" s="1" t="s">
        <v>11</v>
      </c>
    </row>
    <row r="23" spans="1:13">
      <c r="D23" s="16"/>
    </row>
    <row r="33" ht="144.75" customHeight="1"/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2024-06-03T08:06:28Z</dcterms:modified>
</cp:coreProperties>
</file>