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45" i="1"/>
  <c r="H44"/>
  <c r="H43"/>
  <c r="H42"/>
  <c r="H39"/>
  <c r="H38"/>
  <c r="H37"/>
  <c r="H36"/>
  <c r="H35"/>
  <c r="H34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6"/>
  <c r="H7"/>
  <c r="H4"/>
  <c r="H5"/>
  <c r="H3"/>
</calcChain>
</file>

<file path=xl/sharedStrings.xml><?xml version="1.0" encoding="utf-8"?>
<sst xmlns="http://schemas.openxmlformats.org/spreadsheetml/2006/main" count="253" uniqueCount="176">
  <si>
    <t>№</t>
  </si>
  <si>
    <t>№ контракта</t>
  </si>
  <si>
    <t>Дата заключения контракта</t>
  </si>
  <si>
    <t>Предмет контракта</t>
  </si>
  <si>
    <t>НМЦК, руб</t>
  </si>
  <si>
    <t>Сумма контракта, руб</t>
  </si>
  <si>
    <t>Экономия, руб</t>
  </si>
  <si>
    <t>Информация об исполнении контракта</t>
  </si>
  <si>
    <r>
      <t xml:space="preserve">Количество </t>
    </r>
    <r>
      <rPr>
        <b/>
        <u/>
        <sz val="11"/>
        <color theme="1"/>
        <rFont val="Calibri"/>
        <family val="2"/>
        <charset val="204"/>
        <scheme val="minor"/>
      </rPr>
      <t>поданных</t>
    </r>
    <r>
      <rPr>
        <b/>
        <sz val="11"/>
        <color theme="1"/>
        <rFont val="Calibri"/>
        <family val="2"/>
        <charset val="204"/>
        <scheme val="minor"/>
      </rPr>
      <t xml:space="preserve"> заявок на участие в электронном аукционе</t>
    </r>
  </si>
  <si>
    <r>
      <t xml:space="preserve">Количество </t>
    </r>
    <r>
      <rPr>
        <b/>
        <u/>
        <sz val="11"/>
        <color theme="1"/>
        <rFont val="Calibri"/>
        <family val="2"/>
        <charset val="204"/>
        <scheme val="minor"/>
      </rPr>
      <t>допущенных</t>
    </r>
    <r>
      <rPr>
        <b/>
        <sz val="11"/>
        <color theme="1"/>
        <rFont val="Calibri"/>
        <family val="2"/>
        <charset val="204"/>
        <scheme val="minor"/>
      </rPr>
      <t xml:space="preserve"> заявок на участие в электронном аукционе</t>
    </r>
  </si>
  <si>
    <t>Электронный аукцион на эл. площадке РТС-Тендер/закупка у единственного поставщика на основании …</t>
  </si>
  <si>
    <t>-</t>
  </si>
  <si>
    <t>ПАО "Ростелеком"</t>
  </si>
  <si>
    <t>ООО ЧОО "Охрана"</t>
  </si>
  <si>
    <t>ООО "Информационный центр АНВИК"</t>
  </si>
  <si>
    <t>ПАО "Кузбассэнергосбыт"</t>
  </si>
  <si>
    <t>Закупка у единственного поставщика на основании п.29 ч.1 ст.93 ФЗ-44</t>
  </si>
  <si>
    <t>ООО "Водоканал"</t>
  </si>
  <si>
    <t>Закупка у единственного поставщика на основании п.8 ч.1 ст.93 ФЗ-44</t>
  </si>
  <si>
    <t>022/02121/17 МО</t>
  </si>
  <si>
    <t>МКП ОГО "Теплоэнерго"</t>
  </si>
  <si>
    <t>ООО "ЭкоТэк"</t>
  </si>
  <si>
    <t>Кемеровостат</t>
  </si>
  <si>
    <t>Закупка у единственного поставщика на основании п.1 ч.1 ст.93 ФЗ-44</t>
  </si>
  <si>
    <t>Поставщик/Исполнитель</t>
  </si>
  <si>
    <t>Доп.соглашение к МК №720726 от 24.01.2019г</t>
  </si>
  <si>
    <t>ООО "КДС"</t>
  </si>
  <si>
    <t>ПН-1/2023</t>
  </si>
  <si>
    <t xml:space="preserve">Поставка нефтепродуктов на 1 квартал 2023 года </t>
  </si>
  <si>
    <t>Закупка у единственного поставщика на основании п.25 ч.1 ст.93 ФЗ-44 (эл. аукцион № 0139300009422000031 признан несостоявшимся)</t>
  </si>
  <si>
    <t>ИП-1/2023</t>
  </si>
  <si>
    <t>ООО "Сибирские сети"</t>
  </si>
  <si>
    <t>Закупка у единственного поставщика на основании п.25 ч.1 ст.93 ФЗ-44 (эл. аукцион № 0139300009422000032 признан несостоявшимся)</t>
  </si>
  <si>
    <t>ИР-1/2023</t>
  </si>
  <si>
    <t>КП-1/2023</t>
  </si>
  <si>
    <t>Закупка у единственного поставщика на основании п.25 ч.1 ст.93 ФЗ-44 (эл. аукцион № 0139300009422000035 признан несостоявшимся)</t>
  </si>
  <si>
    <t>Электронный аукцион на эл. площадке РТС-Тендер                      (№ извещения 0139300009422000034)</t>
  </si>
  <si>
    <t>Закупка у единственного поставщика на основании п.25 ч.1 ст.93 ФЗ-44 (эл. аукцион № 0139300009422000033 признан несостоявшимся)</t>
  </si>
  <si>
    <r>
      <t xml:space="preserve">Услуги по предоставлению доступа к глобальной сети «Интернет»  (Здание администрации Осинниковского городского округа, а также Площадь Советов (от здания администрации ул. Советская, 17 до Храма Святой Троицы г. Осинники, ул. Советская 1а). </t>
    </r>
    <r>
      <rPr>
        <b/>
        <sz val="11"/>
        <color theme="1"/>
        <rFont val="Calibri"/>
        <family val="2"/>
        <charset val="204"/>
        <scheme val="minor"/>
      </rPr>
      <t>СРОК - 01.01.2023 по 30.06.2023г.</t>
    </r>
  </si>
  <si>
    <r>
      <t xml:space="preserve">Услуги по предоставлению доступа к глобальной сети «Интернет» (г. Осинники, ул. Советская,17; 652810, г.Осинники, п.Тайжина, ул.Дорожная, д. 5; 652811, г.Осинники, ул. Советская, 5; 652811, г.Осинники, ул.Советская6 (1 помещение первое подключение), 652811, г.Осинники, ул.Советская 6 (2 помещение второе подключение). </t>
    </r>
    <r>
      <rPr>
        <b/>
        <sz val="11"/>
        <color theme="1"/>
        <rFont val="Calibri"/>
        <family val="2"/>
        <charset val="204"/>
        <scheme val="minor"/>
      </rPr>
      <t>СРОК - 01.01.2023 по 30.06.2023г.</t>
    </r>
  </si>
  <si>
    <r>
      <t xml:space="preserve">Охранные услуги: Охрана здания администрации Осинниковского городского округа и прилегающих к ней служебных гаражей, скульптур на площади Советов, зон отдыха в городском парке, находящихся по адресу: 652811, Кемеровская область, г. Осинники, ул. Советская, 17; скульптур на площади Советов, зон отдыха в городском парке в объеме 3 624 часа. </t>
    </r>
    <r>
      <rPr>
        <b/>
        <sz val="11"/>
        <color theme="1"/>
        <rFont val="Calibri"/>
        <family val="2"/>
        <charset val="204"/>
        <scheme val="minor"/>
      </rPr>
      <t>Срок - 01.01.2023 по 31.05.2023 г.</t>
    </r>
  </si>
  <si>
    <r>
      <t xml:space="preserve">Поставка электрической энергии </t>
    </r>
    <r>
      <rPr>
        <b/>
        <sz val="11"/>
        <color theme="1"/>
        <rFont val="Calibri"/>
        <family val="2"/>
        <charset val="204"/>
        <scheme val="minor"/>
      </rPr>
      <t>Срок - 01.01.2023 по 30.11.2023 г.</t>
    </r>
  </si>
  <si>
    <t>Закупка у единственного поставщика на основании п.6 ч.1 ст.93 ФЗ-44</t>
  </si>
  <si>
    <t>022/02121/3410ВОК</t>
  </si>
  <si>
    <r>
      <t xml:space="preserve">Холодное водоснабжение и водоотведение </t>
    </r>
    <r>
      <rPr>
        <b/>
        <sz val="11"/>
        <color theme="1"/>
        <rFont val="Calibri"/>
        <family val="2"/>
        <charset val="204"/>
        <scheme val="minor"/>
      </rPr>
      <t>Срок - 01.01.2023 по 31.12.2023 г.</t>
    </r>
  </si>
  <si>
    <r>
      <t xml:space="preserve">Подача тепловой энергии и горячей воды </t>
    </r>
    <r>
      <rPr>
        <b/>
        <sz val="11"/>
        <color theme="1"/>
        <rFont val="Calibri"/>
        <family val="2"/>
        <charset val="204"/>
        <scheme val="minor"/>
      </rPr>
      <t>Срок - 01.01.2023 по 31.12.2023 г.</t>
    </r>
  </si>
  <si>
    <t>200258-2023/ТКО</t>
  </si>
  <si>
    <r>
      <t xml:space="preserve">Услуги по обращению с твердыми коммунальными отходами </t>
    </r>
    <r>
      <rPr>
        <b/>
        <sz val="11"/>
        <color theme="1"/>
        <rFont val="Calibri"/>
        <family val="2"/>
        <charset val="204"/>
        <scheme val="minor"/>
      </rPr>
      <t>Срок - 01.01.2023 по 31.12.2023 г.</t>
    </r>
  </si>
  <si>
    <r>
      <t xml:space="preserve">Информационно-статистические услуги в виде предоставления информационно-статистических материалов  </t>
    </r>
    <r>
      <rPr>
        <b/>
        <sz val="11"/>
        <color theme="1"/>
        <rFont val="Calibri"/>
        <family val="2"/>
        <charset val="204"/>
        <scheme val="minor"/>
      </rPr>
      <t>Срок - 01.02.2023 по 31.12.2023 г.</t>
    </r>
  </si>
  <si>
    <t>АПК-2023</t>
  </si>
  <si>
    <r>
      <t xml:space="preserve">Поставка аппаратно-программного комплекса с предварительно установленным программным обеспечением </t>
    </r>
    <r>
      <rPr>
        <b/>
        <sz val="11"/>
        <color theme="1"/>
        <rFont val="Calibri"/>
        <family val="2"/>
        <charset val="204"/>
        <scheme val="minor"/>
      </rPr>
      <t>Срок - 27.02.2023 по 31.12.2023 г.</t>
    </r>
  </si>
  <si>
    <t>ООО "Просистем"</t>
  </si>
  <si>
    <t>Закупка у единственного поставщика на основании п.25 ч.1 ст.93 ФЗ-44 (эл. аукцион № 0139300009423000001 признан несостоявшимся)</t>
  </si>
  <si>
    <t>НПА-2023</t>
  </si>
  <si>
    <r>
      <t xml:space="preserve">Услуги по разработке местных нормативов градостроительного проектирования муниципального образования – Осинниковского городского округа </t>
    </r>
    <r>
      <rPr>
        <b/>
        <sz val="11"/>
        <color theme="1"/>
        <rFont val="Calibri"/>
        <family val="2"/>
        <charset val="204"/>
        <scheme val="minor"/>
      </rPr>
      <t>Срок - 27.02.2023 по 31.12.2023 г.</t>
    </r>
  </si>
  <si>
    <t>ИП Старостина Юлия Евгеньевна</t>
  </si>
  <si>
    <t>Электронный аукцион на эл. площадке РТС-Тендер                      (№ извещения 0139300009423000002)</t>
  </si>
  <si>
    <t>Муниципальные контракты, заключенные Администрацией Осинниковского городского округа, на 2023 год</t>
  </si>
  <si>
    <t>ПН-2/2023</t>
  </si>
  <si>
    <t xml:space="preserve">Поставка нефтепродуктов на 2 квартал 2023 года </t>
  </si>
  <si>
    <t>Электронный аукцион на эл. площадке РТС-Тендер                      (№ извещения 0139300009423000003)</t>
  </si>
  <si>
    <t>ЗВК-2023</t>
  </si>
  <si>
    <t>Услуги по заправке и восстановлению картриджей</t>
  </si>
  <si>
    <t>ИП Гиззатулина Роза Валериевна</t>
  </si>
  <si>
    <t>Электронный аукцион на эл. площадке РТС-Тендер                      (№ извещения 0139300009423000007)</t>
  </si>
  <si>
    <t>ЛШ-2023</t>
  </si>
  <si>
    <t xml:space="preserve">Поставка летних автомобильных шин </t>
  </si>
  <si>
    <t>ООО "Стройторг"</t>
  </si>
  <si>
    <t>Электронный аукцион на эл. площадке РТС-Тендер                      (№ извещения 0139300009423000004)</t>
  </si>
  <si>
    <t>ТЗ-2023</t>
  </si>
  <si>
    <t>Услуги по изготовлению и размещению на телеканале Исполнителя информационных и аналитических видеосюжетов и/или видеофильма и/или бегущей строки</t>
  </si>
  <si>
    <t>ГП "Региональный медиахолдинг "Кузбасс"</t>
  </si>
  <si>
    <t>Закупка у единственного поставщика на основании п.25 ч.1 ст.93 ФЗ-44 (эл. аукцион № 0139300009423000005 признан несостоявшимся)</t>
  </si>
  <si>
    <t>ЗФ-2023</t>
  </si>
  <si>
    <t>Поставка запасных частей для проведения технического обслуживания и технического ремонта служебных легковых автомобилей (фильтры)</t>
  </si>
  <si>
    <t>ИП Колотов Антон Владимирович</t>
  </si>
  <si>
    <t>Электронный аукцион на эл. площадке РТС-Тендер                      (№ извещения 0139300009423000008)</t>
  </si>
  <si>
    <t>ЗП-2023</t>
  </si>
  <si>
    <t>Поставка запасных частей для проведения технического обслуживания и технического ремонта служебных легковых автомобилей</t>
  </si>
  <si>
    <t>ООО "СибирьТоргСервис"</t>
  </si>
  <si>
    <t>Электронный аукцион на эл. площадке РТС-Тендер                      (№ извещения 0139300009423000009)</t>
  </si>
  <si>
    <t>ЗМ-2023</t>
  </si>
  <si>
    <t>Закупка у единственного поставщика на основании п.25 ч.1 ст.93 ФЗ-44 (эл. аукцион № 0139300009423000010 признан несостоявшимся)</t>
  </si>
  <si>
    <t>ТО-2023</t>
  </si>
  <si>
    <t>Закупка у единственного поставщика на основании п.25 ч.1 ст.93 ФЗ-44 (эл. аукцион № 0139300009423000011 признан несостоявшимся)</t>
  </si>
  <si>
    <t>Услуги по техническому обслуживанию и текущему ремонту служебных легковых автомобилей</t>
  </si>
  <si>
    <t>ШМ-2023</t>
  </si>
  <si>
    <t>Услуги по ремонту шин служебных легковых автомобилей, включая регулировку и балансировку колес</t>
  </si>
  <si>
    <t>ИП Сафиуллин Рамис Гусманович</t>
  </si>
  <si>
    <t>Закупка у единственного поставщика на основании п.25 ч.1 ст.93 ФЗ-44 (эл. аукцион № 0139300009423000012 признан несостоявшимся)</t>
  </si>
  <si>
    <t>Расторгнут. Исполнен с 01.01.2023 по 31.03.2023гг. на основании выставленных документов о приемке в размере 592 488,32 руб</t>
  </si>
  <si>
    <t>УО-8/2023</t>
  </si>
  <si>
    <r>
      <t xml:space="preserve">Охранные услуги: Охрана здания администрации Осинниковского городского округа и прилегающих к ней служебных гаражей, шлагбаума, скульптур на площади Советов, зон отдыха в городском парке, находящихся по адресу: 652811, Кемеровская область, г. Осинники, ул. Советская, 17; скульптур на площади Советов, зон отдыха в городском парке в объеме 2 208 часов. </t>
    </r>
    <r>
      <rPr>
        <b/>
        <sz val="11"/>
        <color theme="1"/>
        <rFont val="Calibri"/>
        <family val="2"/>
        <charset val="204"/>
        <scheme val="minor"/>
      </rPr>
      <t>Срок - 01.06.2023 по 31.08.2023 г.</t>
    </r>
  </si>
  <si>
    <t>ООО ЧОО "Атон"</t>
  </si>
  <si>
    <t>Электронный аукцион на эл. площадке РТС-Тендер                      (№ извещения 0139300009423000014)</t>
  </si>
  <si>
    <t>ПК-2023</t>
  </si>
  <si>
    <t>Поставка картриджей для лазерных принтеров</t>
  </si>
  <si>
    <t>ООО "Браво"</t>
  </si>
  <si>
    <t>Электронный аукцион на эл. площадке РТС-Тендер                      (№ извещения 0139300009423000015)</t>
  </si>
  <si>
    <t>Исполнен.</t>
  </si>
  <si>
    <t>ПН-3/2023</t>
  </si>
  <si>
    <t xml:space="preserve">Поставка нефтепродуктов на 3 квартал 2023 года </t>
  </si>
  <si>
    <t>ООО "Стандарт"</t>
  </si>
  <si>
    <t>Электронный аукцион на эл. площадке РТС-Тендер                      (№ извещения 0139300009423000016)</t>
  </si>
  <si>
    <t>ИП-9/2023</t>
  </si>
  <si>
    <t>ИР-9/2023</t>
  </si>
  <si>
    <t>КП-9/2023</t>
  </si>
  <si>
    <r>
      <t xml:space="preserve">Информационные услуги с использованием экземпляров Специальных Выпусков Системы КонсультантПлюс. </t>
    </r>
    <r>
      <rPr>
        <b/>
        <sz val="11"/>
        <color rgb="FF000000"/>
        <rFont val="Calibri"/>
        <family val="2"/>
        <charset val="204"/>
        <scheme val="minor"/>
      </rPr>
      <t>Срок - 01.01.2023 по 30.06.2023г.</t>
    </r>
  </si>
  <si>
    <r>
      <t xml:space="preserve">Услуги по предоставлению доступа к глобальной сети «Интернет» по волоконно-оптическому транспорту (площадь) </t>
    </r>
    <r>
      <rPr>
        <b/>
        <sz val="11"/>
        <color theme="1"/>
        <rFont val="Calibri"/>
        <family val="2"/>
        <charset val="204"/>
        <scheme val="minor"/>
      </rPr>
      <t>Срок - с 01.07.2023 по 30.09.2023г.</t>
    </r>
  </si>
  <si>
    <r>
      <t xml:space="preserve">Услуги по предоставлению доступа к глобальной сети «Интернет» по волоконно-оптическому транспорту </t>
    </r>
    <r>
      <rPr>
        <b/>
        <sz val="11"/>
        <color theme="1"/>
        <rFont val="Calibri"/>
        <family val="2"/>
        <charset val="204"/>
        <scheme val="minor"/>
      </rPr>
      <t xml:space="preserve">Срок - с 01.07.2023 по 30.09.2023г. </t>
    </r>
  </si>
  <si>
    <r>
      <t xml:space="preserve">Платные услуги по адаптации и сопровождению экземпляров Систем </t>
    </r>
    <r>
      <rPr>
        <b/>
        <sz val="11"/>
        <color theme="1"/>
        <rFont val="Calibri"/>
        <family val="2"/>
        <charset val="204"/>
        <scheme val="minor"/>
      </rPr>
      <t>Срок - с 01.07.2023 по 30.09.2023г.</t>
    </r>
  </si>
  <si>
    <t>ПХТ-2023</t>
  </si>
  <si>
    <t>Поставка хозяйственных товаров</t>
  </si>
  <si>
    <t>ООО "СМС"</t>
  </si>
  <si>
    <t>Электронный аукцион на эл. площадке РТС-Тендер                      (№ извещения 0139300009423000020)</t>
  </si>
  <si>
    <t>Закупка у единственного поставщика на основании п.25 ч.1 ст.93 ФЗ-44 (эл. аукцион № 0139300009423000021 признан несостоявшимся)</t>
  </si>
  <si>
    <t>ЗК-2023</t>
  </si>
  <si>
    <t>Расторгнут. Исполнен с 01.04.2023 по 30.06.2023гг. на основании выставленных документов о приемке в размере 481 793,11 руб</t>
  </si>
  <si>
    <t>УО-5/2023</t>
  </si>
  <si>
    <r>
      <t xml:space="preserve">Услуги связи </t>
    </r>
    <r>
      <rPr>
        <b/>
        <sz val="11"/>
        <color theme="1"/>
        <rFont val="Calibri"/>
        <family val="2"/>
        <charset val="204"/>
        <scheme val="minor"/>
      </rPr>
      <t>Срок - 01.01.2023 по 30.06.2023 г.</t>
    </r>
  </si>
  <si>
    <r>
      <t xml:space="preserve">Услуги связи </t>
    </r>
    <r>
      <rPr>
        <b/>
        <sz val="11"/>
        <color theme="1"/>
        <rFont val="Calibri"/>
        <family val="2"/>
        <charset val="204"/>
        <scheme val="minor"/>
      </rPr>
      <t>Срок - 01.07.2023 по 31.12.2023 г.</t>
    </r>
  </si>
  <si>
    <t>ИР-12/2023</t>
  </si>
  <si>
    <r>
      <t xml:space="preserve">Услуги по предоставлению доступа к глобальной сети «Интернет» по волоконно-оптическому транспорту </t>
    </r>
    <r>
      <rPr>
        <b/>
        <sz val="11"/>
        <color theme="1"/>
        <rFont val="Calibri"/>
        <family val="2"/>
        <charset val="204"/>
        <scheme val="minor"/>
      </rPr>
      <t xml:space="preserve">Срок - с 01.10.2023 по 31.12.2023г. </t>
    </r>
  </si>
  <si>
    <t>Закупка у единственного поставщика на основании п.25 ч.1 ст.93 ФЗ-44 (эл. аукцион № 0139300009423000019 признан несостоявшимся)</t>
  </si>
  <si>
    <t>Закупка у единственного поставщика на основании п.25 ч.1 ст.93 ФЗ-44 (эл. аукцион № 0139300009423000018 признан несостоявшимся)</t>
  </si>
  <si>
    <t>Закупка у единственного поставщика на основании п.25 ч.1 ст.93 ФЗ-44 (эл. аукцион № 0139300009423000017 признан несостоявшимся)</t>
  </si>
  <si>
    <t>Закупка у единственного поставщика на основании п.25 ч.1 ст.93 ФЗ-44 (эл. аукцион № 0139300009423000022 признан несостоявшимся)</t>
  </si>
  <si>
    <t>ИП-12/2023</t>
  </si>
  <si>
    <r>
      <t xml:space="preserve">Услуги по предоставлению доступа к глобальной сети «Интернет» по волоконно-оптическому транспорту (площадь) </t>
    </r>
    <r>
      <rPr>
        <b/>
        <sz val="11"/>
        <color theme="1"/>
        <rFont val="Calibri"/>
        <family val="2"/>
        <charset val="204"/>
        <scheme val="minor"/>
      </rPr>
      <t>Срок - с 01.10.2023 по 31.12.2023г.</t>
    </r>
  </si>
  <si>
    <t>Закупка у единственного поставщика на основании п.25 ч.1 ст.93 ФЗ-44 (эл. аукцион № 0139300009423000023 признан несостоявшимся)</t>
  </si>
  <si>
    <t>КП-12/2023</t>
  </si>
  <si>
    <r>
      <t xml:space="preserve">Платные услуги по адаптации и сопровождению экземпляров Систем </t>
    </r>
    <r>
      <rPr>
        <b/>
        <sz val="11"/>
        <color theme="1"/>
        <rFont val="Calibri"/>
        <family val="2"/>
        <charset val="204"/>
        <scheme val="minor"/>
      </rPr>
      <t>Срок - с 01.10.2023 по 31.12.2023г</t>
    </r>
  </si>
  <si>
    <t>Закупка у единственного поставщика на основании п.25 ч.1 ст.93 ФЗ-44 (эл. аукцион № 0139300009423000024 признан несостоявшимся)</t>
  </si>
  <si>
    <t>УО-12/2023</t>
  </si>
  <si>
    <r>
      <t xml:space="preserve">Охранные услуги: Охрана здания администрации Осинниковского городского округа и прилегающих к ней служебных гаражей, шлагбаума, скульптур на площади Советов, зон отдыха в городском парке, находящихся по адресу: 652811, Кемеровская область, г. Осинники, ул. Советская, 17; скульптур на площади Советов, зон отдыха в городском парке в объеме 2 928 часов. </t>
    </r>
    <r>
      <rPr>
        <b/>
        <sz val="11"/>
        <color theme="1"/>
        <rFont val="Calibri"/>
        <family val="2"/>
        <charset val="204"/>
        <scheme val="minor"/>
      </rPr>
      <t>Срок - 01.09.2023 по 31.12.2023 г.</t>
    </r>
  </si>
  <si>
    <t>Электронный аукцион на эл. площадке РТС-Тендер                      (№ извещения 0139300009423000025)</t>
  </si>
  <si>
    <t>ПН-4/2023</t>
  </si>
  <si>
    <t>Поставка нефтепродуктов на 4 квартал 2023 года</t>
  </si>
  <si>
    <t>Электронный аукцион на эл. площадке РТС-Тендер                      (№ извещения 0139300009423000026)</t>
  </si>
  <si>
    <t>АК-2023</t>
  </si>
  <si>
    <t>Поставка системного блока в сборе и комплектующих к компьютерной технике для обеспечения работы Административной комиссии Осинниковского городского округа</t>
  </si>
  <si>
    <t>ООО "Технотроника"</t>
  </si>
  <si>
    <t>Электронный аукцион на эл. площадке РТС-Тендер                      (№ извещения 0139300009423000027)</t>
  </si>
  <si>
    <t>ХТК-2023</t>
  </si>
  <si>
    <t>Поставка отделочных материалов</t>
  </si>
  <si>
    <t>Поставка зимних автомобильных шин</t>
  </si>
  <si>
    <t>ЗШ-2023</t>
  </si>
  <si>
    <t>ООО "Экас"</t>
  </si>
  <si>
    <t>ООО "СТРОЙТОРГ"</t>
  </si>
  <si>
    <t>Электронный аукцион на эл. площадке РТС-Тендер                      (№ извещения  0139300009423000029)</t>
  </si>
  <si>
    <t>Электронный аукцион на эл. площадке РТС-Тендер                      (№ извещения   0139300009423000028)</t>
  </si>
  <si>
    <t>Расторгнут. Исполнен с 01.07.2023 по 30.09.2023гг. на основании выставленных документов о приемке в размере 569 926,17 руб</t>
  </si>
  <si>
    <t>АБ-2023</t>
  </si>
  <si>
    <t>Поставка аккумуляторных батарей для источника бесперебойного питания</t>
  </si>
  <si>
    <t>ООО "Протон"</t>
  </si>
  <si>
    <t>Электронный аукцион на эл. площадке РТС-Тендер                      (№ извещения  0139300009423000030)</t>
  </si>
  <si>
    <t>КТБ-2023</t>
  </si>
  <si>
    <t>ООО "Волна К"</t>
  </si>
  <si>
    <t>Электронный аукцион на эл. площадке РТС-Тендер                      (№ извещения  0139300009423000031)</t>
  </si>
  <si>
    <t>Поставка канцелярских товаров (бумаги)</t>
  </si>
  <si>
    <t>ЗФА-2023</t>
  </si>
  <si>
    <t>Закупка у единственного поставщика на основании п.25 ч.1 ст.93 ФЗ-44 (эл. аукцион № 0139300009423000032 признан несостоявшимся)</t>
  </si>
  <si>
    <t>ДМС-2023</t>
  </si>
  <si>
    <t xml:space="preserve">Услуги по проведению диспансеризации муниципальных служащих и психиатрического освидетельствования работников </t>
  </si>
  <si>
    <t>ГБУЗ "Осинниковская городская больница"</t>
  </si>
  <si>
    <t>Закупка у единственного поставщика на основании п.25 ч.1 ст.93 ФЗ-44 (эл. аукцион № 0139300009423000033 признан несостоявшимся)</t>
  </si>
  <si>
    <t>Исполнение прекращено. Исполнен на основании выставленных документов о приемке в размере 3 393 009,04 руб</t>
  </si>
  <si>
    <t>Исполнение прекращено. Исполнен на основании выставленных документов о приемке в размере 961 516,96 руб</t>
  </si>
  <si>
    <t>Исполнение прекращено. Исполнен на основании выставленных документов о приемке в размере 75 135,05руб</t>
  </si>
  <si>
    <t>Исполнение прекращено. Исполнен на основании выставленных документов о приемке в размере 24 055,5 руб</t>
  </si>
  <si>
    <t>Исполнение прекращено. Исполнен на основании выставленных документов о приемке в размере 233 330 руб</t>
  </si>
  <si>
    <t>Исполнение прекращено. Исполнен на основании выставленных документов о приемке в размере 233 300 руб</t>
  </si>
  <si>
    <t>Исполнение прекращено. Исполнен на основании выставленных документов о приемке в размере 92 635 руб</t>
  </si>
  <si>
    <t>Исполнение прекращено. Исполнен на основании выставленных документов о приемке в размере 377 505,11 руб</t>
  </si>
  <si>
    <t>Исполнение прекращено. Исполнен на основании выставленных документов о приемке в размере 621 403,86 руб</t>
  </si>
  <si>
    <t>Исполнение прекращено. Исполнен на основании выставленных документов о приемке в размере 219 940 руб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</si>
</sst>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0" fillId="0" borderId="0" xfId="0" applyNumberFormat="1" applyBorder="1"/>
    <xf numFmtId="0" fontId="0" fillId="0" borderId="0" xfId="0" applyBorder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A43" workbookViewId="0">
      <selection activeCell="O45" sqref="O45"/>
    </sheetView>
  </sheetViews>
  <sheetFormatPr defaultRowHeight="15"/>
  <cols>
    <col min="1" max="1" width="3.7109375" customWidth="1"/>
    <col min="2" max="2" width="14.7109375" customWidth="1"/>
    <col min="3" max="3" width="14" customWidth="1"/>
    <col min="4" max="4" width="26.42578125" customWidth="1"/>
    <col min="5" max="5" width="18.5703125" customWidth="1"/>
    <col min="6" max="6" width="10.42578125" customWidth="1"/>
    <col min="7" max="7" width="11.140625" customWidth="1"/>
    <col min="8" max="8" width="17.7109375" customWidth="1"/>
    <col min="9" max="9" width="18.42578125" customWidth="1"/>
    <col min="10" max="10" width="19.28515625" customWidth="1"/>
    <col min="11" max="11" width="16.140625" customWidth="1"/>
    <col min="12" max="12" width="18" customWidth="1"/>
    <col min="13" max="13" width="9.140625" customWidth="1"/>
    <col min="15" max="15" width="11.42578125" bestFit="1" customWidth="1"/>
  </cols>
  <sheetData>
    <row r="1" spans="1:16" ht="30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</row>
    <row r="2" spans="1:16" ht="104.2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24</v>
      </c>
      <c r="F2" s="9" t="s">
        <v>4</v>
      </c>
      <c r="G2" s="9" t="s">
        <v>5</v>
      </c>
      <c r="H2" s="9" t="s">
        <v>6</v>
      </c>
      <c r="I2" s="9" t="s">
        <v>10</v>
      </c>
      <c r="J2" s="9" t="s">
        <v>8</v>
      </c>
      <c r="K2" s="9" t="s">
        <v>9</v>
      </c>
      <c r="L2" s="9" t="s">
        <v>7</v>
      </c>
    </row>
    <row r="3" spans="1:16" ht="150">
      <c r="A3" s="16">
        <v>1</v>
      </c>
      <c r="B3" s="1" t="s">
        <v>27</v>
      </c>
      <c r="C3" s="4">
        <v>44914</v>
      </c>
      <c r="D3" s="30" t="s">
        <v>28</v>
      </c>
      <c r="E3" s="1" t="s">
        <v>26</v>
      </c>
      <c r="F3" s="3">
        <v>1062620</v>
      </c>
      <c r="G3" s="22">
        <v>1062620</v>
      </c>
      <c r="H3" s="3">
        <f>F3-G3</f>
        <v>0</v>
      </c>
      <c r="I3" s="1" t="s">
        <v>29</v>
      </c>
      <c r="J3" s="1">
        <v>1</v>
      </c>
      <c r="K3" s="1">
        <v>1</v>
      </c>
      <c r="L3" s="19" t="s">
        <v>90</v>
      </c>
    </row>
    <row r="4" spans="1:16" ht="185.25" customHeight="1">
      <c r="A4" s="16">
        <v>2</v>
      </c>
      <c r="B4" s="1" t="s">
        <v>30</v>
      </c>
      <c r="C4" s="4">
        <v>44914</v>
      </c>
      <c r="D4" s="10" t="s">
        <v>38</v>
      </c>
      <c r="E4" s="1" t="s">
        <v>31</v>
      </c>
      <c r="F4" s="5">
        <v>79420.2</v>
      </c>
      <c r="G4" s="21">
        <v>79420.2</v>
      </c>
      <c r="H4" s="3">
        <f t="shared" ref="H4:H6" si="0">F4-G4</f>
        <v>0</v>
      </c>
      <c r="I4" s="1" t="s">
        <v>32</v>
      </c>
      <c r="J4" s="1">
        <v>1</v>
      </c>
      <c r="K4" s="1">
        <v>1</v>
      </c>
      <c r="L4" s="18" t="s">
        <v>99</v>
      </c>
    </row>
    <row r="5" spans="1:16" ht="240" customHeight="1">
      <c r="A5" s="16">
        <v>3</v>
      </c>
      <c r="B5" s="1" t="s">
        <v>33</v>
      </c>
      <c r="C5" s="4">
        <v>44914</v>
      </c>
      <c r="D5" s="10" t="s">
        <v>39</v>
      </c>
      <c r="E5" s="1" t="s">
        <v>12</v>
      </c>
      <c r="F5" s="3">
        <v>79200</v>
      </c>
      <c r="G5" s="22">
        <v>79200</v>
      </c>
      <c r="H5" s="3">
        <f t="shared" si="0"/>
        <v>0</v>
      </c>
      <c r="I5" s="1" t="s">
        <v>37</v>
      </c>
      <c r="J5" s="1">
        <v>1</v>
      </c>
      <c r="K5" s="1">
        <v>1</v>
      </c>
      <c r="L5" s="18" t="s">
        <v>99</v>
      </c>
    </row>
    <row r="6" spans="1:16" ht="240" customHeight="1">
      <c r="A6" s="16">
        <v>4</v>
      </c>
      <c r="B6" s="1" t="s">
        <v>118</v>
      </c>
      <c r="C6" s="4">
        <v>44914</v>
      </c>
      <c r="D6" s="10" t="s">
        <v>40</v>
      </c>
      <c r="E6" s="1" t="s">
        <v>13</v>
      </c>
      <c r="F6" s="3">
        <v>652320</v>
      </c>
      <c r="G6" s="23">
        <v>577303.19999999995</v>
      </c>
      <c r="H6" s="15">
        <f t="shared" si="0"/>
        <v>75016.800000000047</v>
      </c>
      <c r="I6" s="1" t="s">
        <v>36</v>
      </c>
      <c r="J6" s="1">
        <v>2</v>
      </c>
      <c r="K6" s="1">
        <v>2</v>
      </c>
      <c r="L6" s="18" t="s">
        <v>99</v>
      </c>
    </row>
    <row r="7" spans="1:16" ht="135">
      <c r="A7" s="16">
        <v>5</v>
      </c>
      <c r="B7" s="1" t="s">
        <v>34</v>
      </c>
      <c r="C7" s="4">
        <v>44921</v>
      </c>
      <c r="D7" s="31" t="s">
        <v>107</v>
      </c>
      <c r="E7" s="1" t="s">
        <v>14</v>
      </c>
      <c r="F7" s="5">
        <v>508952.52</v>
      </c>
      <c r="G7" s="21">
        <v>508952.52</v>
      </c>
      <c r="H7" s="3">
        <f>F7-G7</f>
        <v>0</v>
      </c>
      <c r="I7" s="1" t="s">
        <v>35</v>
      </c>
      <c r="J7" s="1">
        <v>1</v>
      </c>
      <c r="K7" s="1">
        <v>1</v>
      </c>
      <c r="L7" s="18" t="s">
        <v>99</v>
      </c>
    </row>
    <row r="8" spans="1:16" ht="75">
      <c r="A8" s="16">
        <v>6</v>
      </c>
      <c r="B8" s="6">
        <v>642000008340</v>
      </c>
      <c r="C8" s="4">
        <v>44936</v>
      </c>
      <c r="D8" s="10" t="s">
        <v>119</v>
      </c>
      <c r="E8" s="1" t="s">
        <v>12</v>
      </c>
      <c r="F8" s="1" t="s">
        <v>11</v>
      </c>
      <c r="G8" s="21">
        <v>379374.22</v>
      </c>
      <c r="H8" s="1" t="s">
        <v>11</v>
      </c>
      <c r="I8" s="1" t="s">
        <v>23</v>
      </c>
      <c r="J8" s="1" t="s">
        <v>11</v>
      </c>
      <c r="K8" s="1" t="s">
        <v>11</v>
      </c>
      <c r="L8" s="18" t="s">
        <v>99</v>
      </c>
    </row>
    <row r="9" spans="1:16" ht="135">
      <c r="A9" s="16">
        <v>7</v>
      </c>
      <c r="B9" s="1" t="s">
        <v>19</v>
      </c>
      <c r="C9" s="4">
        <v>44946</v>
      </c>
      <c r="D9" s="10" t="s">
        <v>45</v>
      </c>
      <c r="E9" s="1" t="s">
        <v>20</v>
      </c>
      <c r="F9" s="1" t="s">
        <v>11</v>
      </c>
      <c r="G9" s="21">
        <v>3438397.33</v>
      </c>
      <c r="H9" s="1" t="s">
        <v>11</v>
      </c>
      <c r="I9" s="1" t="s">
        <v>18</v>
      </c>
      <c r="J9" s="1" t="s">
        <v>11</v>
      </c>
      <c r="K9" s="1" t="s">
        <v>11</v>
      </c>
      <c r="L9" s="33" t="s">
        <v>166</v>
      </c>
      <c r="N9" s="32"/>
    </row>
    <row r="10" spans="1:16" ht="75">
      <c r="A10" s="16">
        <v>8</v>
      </c>
      <c r="B10" s="1" t="s">
        <v>46</v>
      </c>
      <c r="C10" s="4">
        <v>44946</v>
      </c>
      <c r="D10" s="10" t="s">
        <v>47</v>
      </c>
      <c r="E10" s="1" t="s">
        <v>21</v>
      </c>
      <c r="F10" s="1" t="s">
        <v>11</v>
      </c>
      <c r="G10" s="21">
        <v>117525.72</v>
      </c>
      <c r="H10" s="1" t="s">
        <v>11</v>
      </c>
      <c r="I10" s="1" t="s">
        <v>18</v>
      </c>
      <c r="J10" s="1" t="s">
        <v>11</v>
      </c>
      <c r="K10" s="1" t="s">
        <v>11</v>
      </c>
      <c r="L10" s="18" t="s">
        <v>99</v>
      </c>
    </row>
    <row r="11" spans="1:16" ht="105">
      <c r="A11" s="16">
        <v>9</v>
      </c>
      <c r="B11" s="1">
        <v>23</v>
      </c>
      <c r="C11" s="4">
        <v>44946</v>
      </c>
      <c r="D11" s="10" t="s">
        <v>48</v>
      </c>
      <c r="E11" s="1" t="s">
        <v>22</v>
      </c>
      <c r="F11" s="1" t="s">
        <v>11</v>
      </c>
      <c r="G11" s="22">
        <v>78463</v>
      </c>
      <c r="H11" s="1" t="s">
        <v>11</v>
      </c>
      <c r="I11" s="1" t="s">
        <v>42</v>
      </c>
      <c r="J11" s="1" t="s">
        <v>11</v>
      </c>
      <c r="K11" s="1" t="s">
        <v>11</v>
      </c>
      <c r="L11" s="18" t="s">
        <v>99</v>
      </c>
    </row>
    <row r="12" spans="1:16" ht="135">
      <c r="A12" s="16">
        <v>10</v>
      </c>
      <c r="B12" s="1" t="s">
        <v>25</v>
      </c>
      <c r="C12" s="4">
        <v>44951</v>
      </c>
      <c r="D12" s="10" t="s">
        <v>41</v>
      </c>
      <c r="E12" s="1" t="s">
        <v>15</v>
      </c>
      <c r="F12" s="3" t="s">
        <v>11</v>
      </c>
      <c r="G12" s="22">
        <v>981000</v>
      </c>
      <c r="H12" s="3" t="s">
        <v>11</v>
      </c>
      <c r="I12" s="1" t="s">
        <v>16</v>
      </c>
      <c r="J12" s="1" t="s">
        <v>11</v>
      </c>
      <c r="K12" s="1" t="s">
        <v>11</v>
      </c>
      <c r="L12" s="33" t="s">
        <v>167</v>
      </c>
      <c r="N12" s="36"/>
      <c r="O12" s="36"/>
      <c r="P12" s="36"/>
    </row>
    <row r="13" spans="1:16" ht="135">
      <c r="A13" s="16">
        <v>11</v>
      </c>
      <c r="B13" s="1" t="s">
        <v>43</v>
      </c>
      <c r="C13" s="4">
        <v>44952</v>
      </c>
      <c r="D13" s="10" t="s">
        <v>44</v>
      </c>
      <c r="E13" s="1" t="s">
        <v>17</v>
      </c>
      <c r="F13" s="5" t="s">
        <v>11</v>
      </c>
      <c r="G13" s="21">
        <v>75949.88</v>
      </c>
      <c r="H13" s="3" t="s">
        <v>11</v>
      </c>
      <c r="I13" s="1" t="s">
        <v>18</v>
      </c>
      <c r="J13" s="1" t="s">
        <v>11</v>
      </c>
      <c r="K13" s="1" t="s">
        <v>11</v>
      </c>
      <c r="L13" s="33" t="s">
        <v>168</v>
      </c>
      <c r="N13" s="32"/>
      <c r="O13" s="34"/>
      <c r="P13" s="35"/>
    </row>
    <row r="14" spans="1:16" ht="135">
      <c r="A14" s="16">
        <v>12</v>
      </c>
      <c r="B14" s="1" t="s">
        <v>49</v>
      </c>
      <c r="C14" s="4">
        <v>44984</v>
      </c>
      <c r="D14" s="10" t="s">
        <v>50</v>
      </c>
      <c r="E14" s="1" t="s">
        <v>51</v>
      </c>
      <c r="F14" s="3">
        <v>257700</v>
      </c>
      <c r="G14" s="22">
        <v>257700</v>
      </c>
      <c r="H14" s="3">
        <f t="shared" ref="H14:H26" si="1">F14-G14</f>
        <v>0</v>
      </c>
      <c r="I14" s="1" t="s">
        <v>52</v>
      </c>
      <c r="J14" s="1">
        <v>1</v>
      </c>
      <c r="K14" s="1">
        <v>1</v>
      </c>
      <c r="L14" s="18" t="s">
        <v>99</v>
      </c>
      <c r="M14" s="11"/>
    </row>
    <row r="15" spans="1:16" ht="135">
      <c r="A15" s="16">
        <v>13</v>
      </c>
      <c r="B15" s="1" t="s">
        <v>53</v>
      </c>
      <c r="C15" s="4">
        <v>44984</v>
      </c>
      <c r="D15" s="10" t="s">
        <v>54</v>
      </c>
      <c r="E15" s="1" t="s">
        <v>55</v>
      </c>
      <c r="F15" s="3">
        <v>305667</v>
      </c>
      <c r="G15" s="21">
        <v>18280.98</v>
      </c>
      <c r="H15" s="5">
        <f t="shared" si="1"/>
        <v>287386.02</v>
      </c>
      <c r="I15" s="1" t="s">
        <v>56</v>
      </c>
      <c r="J15" s="1">
        <v>12</v>
      </c>
      <c r="K15" s="1">
        <v>12</v>
      </c>
      <c r="L15" s="18" t="s">
        <v>99</v>
      </c>
      <c r="O15" s="25"/>
    </row>
    <row r="16" spans="1:16" ht="150">
      <c r="A16" s="16">
        <v>14</v>
      </c>
      <c r="B16" s="1" t="s">
        <v>58</v>
      </c>
      <c r="C16" s="4">
        <v>45005</v>
      </c>
      <c r="D16" s="10" t="s">
        <v>59</v>
      </c>
      <c r="E16" s="1" t="s">
        <v>26</v>
      </c>
      <c r="F16" s="15">
        <v>925600.5</v>
      </c>
      <c r="G16" s="22">
        <v>778113</v>
      </c>
      <c r="H16" s="15">
        <f t="shared" si="1"/>
        <v>147487.5</v>
      </c>
      <c r="I16" s="1" t="s">
        <v>60</v>
      </c>
      <c r="J16" s="1">
        <v>2</v>
      </c>
      <c r="K16" s="1">
        <v>2</v>
      </c>
      <c r="L16" s="19" t="s">
        <v>117</v>
      </c>
    </row>
    <row r="17" spans="1:14" ht="105">
      <c r="A17" s="16">
        <v>15</v>
      </c>
      <c r="B17" s="6" t="s">
        <v>65</v>
      </c>
      <c r="C17" s="4">
        <v>45026</v>
      </c>
      <c r="D17" s="10" t="s">
        <v>66</v>
      </c>
      <c r="E17" s="1" t="s">
        <v>67</v>
      </c>
      <c r="F17" s="3">
        <v>94800</v>
      </c>
      <c r="G17" s="26">
        <v>81042</v>
      </c>
      <c r="H17" s="6">
        <f t="shared" si="1"/>
        <v>13758</v>
      </c>
      <c r="I17" s="1" t="s">
        <v>68</v>
      </c>
      <c r="J17" s="1">
        <v>5</v>
      </c>
      <c r="K17" s="1">
        <v>5</v>
      </c>
      <c r="L17" s="18" t="s">
        <v>99</v>
      </c>
    </row>
    <row r="18" spans="1:14" ht="135">
      <c r="A18" s="16">
        <v>16</v>
      </c>
      <c r="B18" s="1" t="s">
        <v>69</v>
      </c>
      <c r="C18" s="4">
        <v>45026</v>
      </c>
      <c r="D18" s="10" t="s">
        <v>70</v>
      </c>
      <c r="E18" s="1" t="s">
        <v>71</v>
      </c>
      <c r="F18" s="3">
        <v>150000</v>
      </c>
      <c r="G18" s="22">
        <v>150000</v>
      </c>
      <c r="H18" s="3">
        <f t="shared" si="1"/>
        <v>0</v>
      </c>
      <c r="I18" s="1" t="s">
        <v>72</v>
      </c>
      <c r="J18" s="1">
        <v>1</v>
      </c>
      <c r="K18" s="1">
        <v>1</v>
      </c>
      <c r="L18" s="18" t="s">
        <v>99</v>
      </c>
    </row>
    <row r="19" spans="1:14" ht="105">
      <c r="A19" s="16">
        <v>17</v>
      </c>
      <c r="B19" s="6" t="s">
        <v>61</v>
      </c>
      <c r="C19" s="4">
        <v>45026</v>
      </c>
      <c r="D19" s="10" t="s">
        <v>62</v>
      </c>
      <c r="E19" s="1" t="s">
        <v>63</v>
      </c>
      <c r="F19" s="3">
        <v>65151</v>
      </c>
      <c r="G19" s="27">
        <v>64825.24</v>
      </c>
      <c r="H19" s="17">
        <f t="shared" si="1"/>
        <v>325.76000000000204</v>
      </c>
      <c r="I19" s="1" t="s">
        <v>64</v>
      </c>
      <c r="J19" s="1">
        <v>3</v>
      </c>
      <c r="K19" s="1">
        <v>3</v>
      </c>
      <c r="L19" s="18" t="s">
        <v>99</v>
      </c>
    </row>
    <row r="20" spans="1:14" ht="135">
      <c r="A20" s="16">
        <v>18</v>
      </c>
      <c r="B20" s="6" t="s">
        <v>73</v>
      </c>
      <c r="C20" s="4">
        <v>45026</v>
      </c>
      <c r="D20" s="10" t="s">
        <v>74</v>
      </c>
      <c r="E20" s="1" t="s">
        <v>75</v>
      </c>
      <c r="F20" s="3">
        <v>39650</v>
      </c>
      <c r="G20" s="27">
        <v>26167.5</v>
      </c>
      <c r="H20" s="17">
        <f t="shared" si="1"/>
        <v>13482.5</v>
      </c>
      <c r="I20" s="1" t="s">
        <v>76</v>
      </c>
      <c r="J20" s="1">
        <v>2</v>
      </c>
      <c r="K20" s="1">
        <v>2</v>
      </c>
      <c r="L20" s="33" t="s">
        <v>169</v>
      </c>
      <c r="N20" s="38"/>
    </row>
    <row r="21" spans="1:14" ht="105">
      <c r="A21" s="16">
        <v>19</v>
      </c>
      <c r="B21" s="7" t="s">
        <v>77</v>
      </c>
      <c r="C21" s="8">
        <v>45026</v>
      </c>
      <c r="D21" s="10" t="s">
        <v>78</v>
      </c>
      <c r="E21" s="1" t="s">
        <v>79</v>
      </c>
      <c r="F21" s="3">
        <v>57450</v>
      </c>
      <c r="G21" s="22">
        <v>57162</v>
      </c>
      <c r="H21" s="3">
        <f t="shared" si="1"/>
        <v>288</v>
      </c>
      <c r="I21" s="1" t="s">
        <v>80</v>
      </c>
      <c r="J21" s="1">
        <v>2</v>
      </c>
      <c r="K21" s="1">
        <v>2</v>
      </c>
      <c r="L21" s="18" t="s">
        <v>99</v>
      </c>
    </row>
    <row r="22" spans="1:14" ht="135">
      <c r="A22" s="16">
        <v>20</v>
      </c>
      <c r="B22" s="1" t="s">
        <v>81</v>
      </c>
      <c r="C22" s="4">
        <v>45026</v>
      </c>
      <c r="D22" s="10" t="s">
        <v>78</v>
      </c>
      <c r="E22" s="1" t="s">
        <v>75</v>
      </c>
      <c r="F22" s="3">
        <v>261330</v>
      </c>
      <c r="G22" s="22">
        <v>261330</v>
      </c>
      <c r="H22" s="3">
        <f t="shared" si="1"/>
        <v>0</v>
      </c>
      <c r="I22" s="1" t="s">
        <v>82</v>
      </c>
      <c r="J22" s="1">
        <v>1</v>
      </c>
      <c r="K22" s="1">
        <v>1</v>
      </c>
      <c r="L22" s="33" t="s">
        <v>170</v>
      </c>
      <c r="N22" s="11"/>
    </row>
    <row r="23" spans="1:14" ht="135">
      <c r="A23" s="16">
        <v>21</v>
      </c>
      <c r="B23" s="1" t="s">
        <v>83</v>
      </c>
      <c r="C23" s="4">
        <v>45026</v>
      </c>
      <c r="D23" s="10" t="s">
        <v>85</v>
      </c>
      <c r="E23" s="1" t="s">
        <v>75</v>
      </c>
      <c r="F23" s="3">
        <v>240000</v>
      </c>
      <c r="G23" s="22">
        <v>240000</v>
      </c>
      <c r="H23" s="1">
        <f t="shared" si="1"/>
        <v>0</v>
      </c>
      <c r="I23" s="1" t="s">
        <v>84</v>
      </c>
      <c r="J23" s="1">
        <v>1</v>
      </c>
      <c r="K23" s="1">
        <v>1</v>
      </c>
      <c r="L23" s="33" t="s">
        <v>171</v>
      </c>
      <c r="N23" s="11"/>
    </row>
    <row r="24" spans="1:14" ht="135">
      <c r="A24" s="16">
        <v>22</v>
      </c>
      <c r="B24" s="1" t="s">
        <v>86</v>
      </c>
      <c r="C24" s="4">
        <v>45033</v>
      </c>
      <c r="D24" s="10" t="s">
        <v>87</v>
      </c>
      <c r="E24" s="1" t="s">
        <v>88</v>
      </c>
      <c r="F24" s="3">
        <v>109960</v>
      </c>
      <c r="G24" s="22">
        <v>109960</v>
      </c>
      <c r="H24" s="3">
        <f t="shared" si="1"/>
        <v>0</v>
      </c>
      <c r="I24" s="1" t="s">
        <v>89</v>
      </c>
      <c r="J24" s="1">
        <v>1</v>
      </c>
      <c r="K24" s="1">
        <v>1</v>
      </c>
      <c r="L24" s="33" t="s">
        <v>172</v>
      </c>
      <c r="N24" s="11"/>
    </row>
    <row r="25" spans="1:14" ht="255">
      <c r="A25" s="16">
        <v>23</v>
      </c>
      <c r="B25" s="1" t="s">
        <v>91</v>
      </c>
      <c r="C25" s="4">
        <v>45075</v>
      </c>
      <c r="D25" s="10" t="s">
        <v>92</v>
      </c>
      <c r="E25" s="1" t="s">
        <v>93</v>
      </c>
      <c r="F25" s="3">
        <v>397440</v>
      </c>
      <c r="G25" s="23">
        <v>347760</v>
      </c>
      <c r="H25" s="15">
        <f t="shared" si="1"/>
        <v>49680</v>
      </c>
      <c r="I25" s="1" t="s">
        <v>94</v>
      </c>
      <c r="J25" s="1">
        <v>4</v>
      </c>
      <c r="K25" s="1">
        <v>4</v>
      </c>
      <c r="L25" s="18" t="s">
        <v>99</v>
      </c>
    </row>
    <row r="26" spans="1:14" ht="105">
      <c r="A26" s="16">
        <v>24</v>
      </c>
      <c r="B26" s="1" t="s">
        <v>95</v>
      </c>
      <c r="C26" s="4">
        <v>45082</v>
      </c>
      <c r="D26" s="10" t="s">
        <v>96</v>
      </c>
      <c r="E26" s="1" t="s">
        <v>97</v>
      </c>
      <c r="F26" s="17">
        <v>26126</v>
      </c>
      <c r="G26" s="27">
        <v>14229.42</v>
      </c>
      <c r="H26" s="17">
        <f t="shared" si="1"/>
        <v>11896.58</v>
      </c>
      <c r="I26" s="1" t="s">
        <v>98</v>
      </c>
      <c r="J26" s="1">
        <v>6</v>
      </c>
      <c r="K26" s="1">
        <v>6</v>
      </c>
      <c r="L26" s="18" t="s">
        <v>99</v>
      </c>
    </row>
    <row r="27" spans="1:14" ht="150">
      <c r="A27" s="16">
        <v>25</v>
      </c>
      <c r="B27" s="1" t="s">
        <v>100</v>
      </c>
      <c r="C27" s="4">
        <v>45103</v>
      </c>
      <c r="D27" s="10" t="s">
        <v>101</v>
      </c>
      <c r="E27" s="1" t="s">
        <v>102</v>
      </c>
      <c r="F27" s="3">
        <v>697650</v>
      </c>
      <c r="G27" s="21">
        <v>639005.5</v>
      </c>
      <c r="H27" s="5">
        <f>F27-G27</f>
        <v>58644.5</v>
      </c>
      <c r="I27" s="1" t="s">
        <v>103</v>
      </c>
      <c r="J27" s="1">
        <v>3</v>
      </c>
      <c r="K27" s="1">
        <v>3</v>
      </c>
      <c r="L27" s="19" t="s">
        <v>151</v>
      </c>
    </row>
    <row r="28" spans="1:14" ht="135">
      <c r="A28" s="16">
        <v>26</v>
      </c>
      <c r="B28" s="1" t="s">
        <v>104</v>
      </c>
      <c r="C28" s="4">
        <v>45103</v>
      </c>
      <c r="D28" s="10" t="s">
        <v>108</v>
      </c>
      <c r="E28" s="1" t="s">
        <v>31</v>
      </c>
      <c r="F28" s="15">
        <v>39710.1</v>
      </c>
      <c r="G28" s="23">
        <v>39710.1</v>
      </c>
      <c r="H28" s="3">
        <f>F28-G28</f>
        <v>0</v>
      </c>
      <c r="I28" s="1" t="s">
        <v>125</v>
      </c>
      <c r="J28" s="1">
        <v>1</v>
      </c>
      <c r="K28" s="1">
        <v>1</v>
      </c>
      <c r="L28" s="18" t="s">
        <v>99</v>
      </c>
    </row>
    <row r="29" spans="1:14" ht="144.75" customHeight="1">
      <c r="A29" s="16">
        <v>27</v>
      </c>
      <c r="B29" s="1" t="s">
        <v>105</v>
      </c>
      <c r="C29" s="4">
        <v>45103</v>
      </c>
      <c r="D29" s="10" t="s">
        <v>109</v>
      </c>
      <c r="E29" s="1" t="s">
        <v>12</v>
      </c>
      <c r="F29" s="3">
        <v>39600</v>
      </c>
      <c r="G29" s="22">
        <v>39600</v>
      </c>
      <c r="H29" s="3">
        <f>F29-G29</f>
        <v>0</v>
      </c>
      <c r="I29" s="1" t="s">
        <v>124</v>
      </c>
      <c r="J29" s="1">
        <v>1</v>
      </c>
      <c r="K29" s="1">
        <v>1</v>
      </c>
      <c r="L29" s="18" t="s">
        <v>99</v>
      </c>
    </row>
    <row r="30" spans="1:14" ht="135">
      <c r="A30" s="16">
        <v>28</v>
      </c>
      <c r="B30" s="1" t="s">
        <v>106</v>
      </c>
      <c r="C30" s="4">
        <v>45103</v>
      </c>
      <c r="D30" s="10" t="s">
        <v>110</v>
      </c>
      <c r="E30" s="1" t="s">
        <v>14</v>
      </c>
      <c r="F30" s="5">
        <v>254476.26</v>
      </c>
      <c r="G30" s="21">
        <v>254476.26</v>
      </c>
      <c r="H30" s="3">
        <f>F30-G30</f>
        <v>0</v>
      </c>
      <c r="I30" s="1" t="s">
        <v>123</v>
      </c>
      <c r="J30" s="1">
        <v>1</v>
      </c>
      <c r="K30" s="1">
        <v>1</v>
      </c>
      <c r="L30" s="18" t="s">
        <v>99</v>
      </c>
    </row>
    <row r="31" spans="1:14" ht="105">
      <c r="A31" s="16">
        <v>29</v>
      </c>
      <c r="B31" s="1" t="s">
        <v>111</v>
      </c>
      <c r="C31" s="4">
        <v>45110</v>
      </c>
      <c r="D31" s="10" t="s">
        <v>112</v>
      </c>
      <c r="E31" s="1" t="s">
        <v>113</v>
      </c>
      <c r="F31" s="5">
        <v>89886</v>
      </c>
      <c r="G31" s="21">
        <v>89436.57</v>
      </c>
      <c r="H31" s="5">
        <f>F31-G31</f>
        <v>449.42999999999302</v>
      </c>
      <c r="I31" s="1" t="s">
        <v>114</v>
      </c>
      <c r="J31" s="1">
        <v>3</v>
      </c>
      <c r="K31" s="1">
        <v>3</v>
      </c>
      <c r="L31" s="18" t="s">
        <v>99</v>
      </c>
    </row>
    <row r="32" spans="1:14" ht="135">
      <c r="A32" s="16">
        <v>30</v>
      </c>
      <c r="B32" s="1" t="s">
        <v>116</v>
      </c>
      <c r="C32" s="4">
        <v>45114</v>
      </c>
      <c r="D32" s="10" t="s">
        <v>78</v>
      </c>
      <c r="E32" s="1" t="s">
        <v>75</v>
      </c>
      <c r="F32" s="3">
        <v>77450</v>
      </c>
      <c r="G32" s="22">
        <v>77450</v>
      </c>
      <c r="H32" s="1">
        <v>0</v>
      </c>
      <c r="I32" s="1" t="s">
        <v>115</v>
      </c>
      <c r="J32" s="1">
        <v>1</v>
      </c>
      <c r="K32" s="1">
        <v>1</v>
      </c>
      <c r="L32" s="18" t="s">
        <v>99</v>
      </c>
    </row>
    <row r="33" spans="1:16" ht="135">
      <c r="A33" s="16">
        <v>31</v>
      </c>
      <c r="B33" s="6">
        <v>642000008340</v>
      </c>
      <c r="C33" s="4">
        <v>45139</v>
      </c>
      <c r="D33" s="10" t="s">
        <v>120</v>
      </c>
      <c r="E33" s="1" t="s">
        <v>12</v>
      </c>
      <c r="F33" s="1" t="s">
        <v>11</v>
      </c>
      <c r="G33" s="21">
        <v>396000</v>
      </c>
      <c r="H33" s="1" t="s">
        <v>11</v>
      </c>
      <c r="I33" s="1" t="s">
        <v>23</v>
      </c>
      <c r="J33" s="1" t="s">
        <v>11</v>
      </c>
      <c r="K33" s="1" t="s">
        <v>11</v>
      </c>
      <c r="L33" s="33" t="s">
        <v>173</v>
      </c>
      <c r="N33" s="32"/>
    </row>
    <row r="34" spans="1:16" ht="135">
      <c r="A34" s="16">
        <v>32</v>
      </c>
      <c r="B34" s="1" t="s">
        <v>121</v>
      </c>
      <c r="C34" s="12">
        <v>45161</v>
      </c>
      <c r="D34" s="10" t="s">
        <v>122</v>
      </c>
      <c r="E34" s="1" t="s">
        <v>12</v>
      </c>
      <c r="F34" s="3">
        <v>39600</v>
      </c>
      <c r="G34" s="22">
        <v>39600</v>
      </c>
      <c r="H34" s="3">
        <f>F34-G34</f>
        <v>0</v>
      </c>
      <c r="I34" s="1" t="s">
        <v>126</v>
      </c>
      <c r="J34" s="1">
        <v>1</v>
      </c>
      <c r="K34" s="1">
        <v>1</v>
      </c>
      <c r="L34" s="18" t="s">
        <v>99</v>
      </c>
    </row>
    <row r="35" spans="1:16" ht="135">
      <c r="A35" s="16">
        <v>33</v>
      </c>
      <c r="B35" s="1" t="s">
        <v>127</v>
      </c>
      <c r="C35" s="12">
        <v>45161</v>
      </c>
      <c r="D35" s="10" t="s">
        <v>128</v>
      </c>
      <c r="E35" s="1" t="s">
        <v>31</v>
      </c>
      <c r="F35" s="15">
        <v>39710.1</v>
      </c>
      <c r="G35" s="23">
        <v>39710.1</v>
      </c>
      <c r="H35" s="3">
        <f>F35-G35</f>
        <v>0</v>
      </c>
      <c r="I35" s="1" t="s">
        <v>129</v>
      </c>
      <c r="J35" s="1">
        <v>1</v>
      </c>
      <c r="K35" s="1">
        <v>1</v>
      </c>
      <c r="L35" s="18" t="s">
        <v>99</v>
      </c>
    </row>
    <row r="36" spans="1:16" ht="135">
      <c r="A36" s="16">
        <v>34</v>
      </c>
      <c r="B36" s="1" t="s">
        <v>130</v>
      </c>
      <c r="C36" s="12">
        <v>45161</v>
      </c>
      <c r="D36" s="10" t="s">
        <v>131</v>
      </c>
      <c r="E36" s="1" t="s">
        <v>14</v>
      </c>
      <c r="F36" s="5">
        <v>254476.26</v>
      </c>
      <c r="G36" s="21">
        <v>254476.26</v>
      </c>
      <c r="H36" s="3">
        <f>F36-G36</f>
        <v>0</v>
      </c>
      <c r="I36" s="1" t="s">
        <v>132</v>
      </c>
      <c r="J36" s="1">
        <v>1</v>
      </c>
      <c r="K36" s="1">
        <v>1</v>
      </c>
      <c r="L36" s="18" t="s">
        <v>99</v>
      </c>
    </row>
    <row r="37" spans="1:16" ht="255">
      <c r="A37" s="16">
        <v>35</v>
      </c>
      <c r="B37" s="1" t="s">
        <v>133</v>
      </c>
      <c r="C37" s="12">
        <v>45166</v>
      </c>
      <c r="D37" s="10" t="s">
        <v>134</v>
      </c>
      <c r="E37" s="1" t="s">
        <v>93</v>
      </c>
      <c r="F37" s="3">
        <v>527040</v>
      </c>
      <c r="G37" s="23">
        <v>341112</v>
      </c>
      <c r="H37" s="15">
        <f t="shared" ref="H37" si="2">F37-G37</f>
        <v>185928</v>
      </c>
      <c r="I37" s="1" t="s">
        <v>135</v>
      </c>
      <c r="J37" s="1">
        <v>5</v>
      </c>
      <c r="K37" s="1">
        <v>5</v>
      </c>
      <c r="L37" s="18" t="s">
        <v>99</v>
      </c>
    </row>
    <row r="38" spans="1:16" ht="135">
      <c r="A38" s="16">
        <v>36</v>
      </c>
      <c r="B38" s="1" t="s">
        <v>136</v>
      </c>
      <c r="C38" s="4">
        <v>45174</v>
      </c>
      <c r="D38" s="10" t="s">
        <v>137</v>
      </c>
      <c r="E38" s="1" t="s">
        <v>102</v>
      </c>
      <c r="F38" s="5">
        <v>807555</v>
      </c>
      <c r="G38" s="21">
        <v>772800</v>
      </c>
      <c r="H38" s="5">
        <f>F38-G38</f>
        <v>34755</v>
      </c>
      <c r="I38" s="1" t="s">
        <v>138</v>
      </c>
      <c r="J38" s="1">
        <v>3</v>
      </c>
      <c r="K38" s="1">
        <v>3</v>
      </c>
      <c r="L38" s="33" t="s">
        <v>174</v>
      </c>
      <c r="N38" s="37"/>
      <c r="O38" s="37"/>
      <c r="P38" s="11"/>
    </row>
    <row r="39" spans="1:16" ht="105">
      <c r="A39" s="16">
        <v>37</v>
      </c>
      <c r="B39" s="1" t="s">
        <v>139</v>
      </c>
      <c r="C39" s="12">
        <v>45181</v>
      </c>
      <c r="D39" s="30" t="s">
        <v>140</v>
      </c>
      <c r="E39" s="1" t="s">
        <v>141</v>
      </c>
      <c r="F39" s="5">
        <v>57105</v>
      </c>
      <c r="G39" s="21">
        <v>41971.96</v>
      </c>
      <c r="H39" s="5">
        <f>F39-G39</f>
        <v>15133.04</v>
      </c>
      <c r="I39" s="1" t="s">
        <v>142</v>
      </c>
      <c r="J39" s="1">
        <v>4</v>
      </c>
      <c r="K39" s="1">
        <v>3</v>
      </c>
      <c r="L39" s="18" t="s">
        <v>99</v>
      </c>
    </row>
    <row r="40" spans="1:16" ht="105">
      <c r="A40" s="20">
        <v>38</v>
      </c>
      <c r="B40" s="7" t="s">
        <v>146</v>
      </c>
      <c r="C40" s="8">
        <v>45194</v>
      </c>
      <c r="D40" s="10" t="s">
        <v>145</v>
      </c>
      <c r="E40" s="7" t="s">
        <v>148</v>
      </c>
      <c r="F40" s="13">
        <v>90800</v>
      </c>
      <c r="G40" s="28">
        <v>90345</v>
      </c>
      <c r="H40" s="7">
        <v>455</v>
      </c>
      <c r="I40" s="1" t="s">
        <v>150</v>
      </c>
      <c r="J40" s="7">
        <v>2</v>
      </c>
      <c r="K40" s="7">
        <v>2</v>
      </c>
      <c r="L40" s="18" t="s">
        <v>99</v>
      </c>
    </row>
    <row r="41" spans="1:16" ht="105">
      <c r="A41" s="20">
        <v>39</v>
      </c>
      <c r="B41" s="7" t="s">
        <v>143</v>
      </c>
      <c r="C41" s="8">
        <v>45194</v>
      </c>
      <c r="D41" s="10" t="s">
        <v>144</v>
      </c>
      <c r="E41" s="1" t="s">
        <v>147</v>
      </c>
      <c r="F41" s="13">
        <v>24100</v>
      </c>
      <c r="G41" s="29">
        <v>16009.5</v>
      </c>
      <c r="H41" s="14">
        <v>8090.5</v>
      </c>
      <c r="I41" s="1" t="s">
        <v>149</v>
      </c>
      <c r="J41" s="7">
        <v>2</v>
      </c>
      <c r="K41" s="7">
        <v>2</v>
      </c>
      <c r="L41" s="18" t="s">
        <v>99</v>
      </c>
    </row>
    <row r="42" spans="1:16" ht="105">
      <c r="A42" s="1">
        <v>40</v>
      </c>
      <c r="B42" s="1" t="s">
        <v>152</v>
      </c>
      <c r="C42" s="4">
        <v>45229</v>
      </c>
      <c r="D42" s="10" t="s">
        <v>153</v>
      </c>
      <c r="E42" s="1" t="s">
        <v>154</v>
      </c>
      <c r="F42" s="3">
        <v>18360</v>
      </c>
      <c r="G42" s="22">
        <v>10829</v>
      </c>
      <c r="H42" s="3">
        <f>F42-G42</f>
        <v>7531</v>
      </c>
      <c r="I42" s="1" t="s">
        <v>155</v>
      </c>
      <c r="J42" s="1">
        <v>4</v>
      </c>
      <c r="K42" s="1">
        <v>4</v>
      </c>
      <c r="L42" s="18" t="s">
        <v>99</v>
      </c>
    </row>
    <row r="43" spans="1:16" ht="105">
      <c r="A43" s="10">
        <v>41</v>
      </c>
      <c r="B43" s="1" t="s">
        <v>156</v>
      </c>
      <c r="C43" s="4">
        <v>45230</v>
      </c>
      <c r="D43" s="10" t="s">
        <v>159</v>
      </c>
      <c r="E43" s="1" t="s">
        <v>157</v>
      </c>
      <c r="F43" s="5">
        <v>199500</v>
      </c>
      <c r="G43" s="21">
        <v>145635</v>
      </c>
      <c r="H43" s="3">
        <f>F43-G43</f>
        <v>53865</v>
      </c>
      <c r="I43" s="1" t="s">
        <v>158</v>
      </c>
      <c r="J43" s="1">
        <v>3</v>
      </c>
      <c r="K43" s="1">
        <v>3</v>
      </c>
      <c r="L43" s="18" t="s">
        <v>99</v>
      </c>
    </row>
    <row r="44" spans="1:16" ht="135">
      <c r="A44" s="10">
        <v>42</v>
      </c>
      <c r="B44" s="1" t="s">
        <v>160</v>
      </c>
      <c r="C44" s="4">
        <v>45251</v>
      </c>
      <c r="D44" s="10" t="s">
        <v>78</v>
      </c>
      <c r="E44" s="1" t="s">
        <v>75</v>
      </c>
      <c r="F44" s="3">
        <v>48200</v>
      </c>
      <c r="G44" s="22">
        <v>48200</v>
      </c>
      <c r="H44" s="3">
        <f>F44-G44</f>
        <v>0</v>
      </c>
      <c r="I44" s="1" t="s">
        <v>161</v>
      </c>
      <c r="J44" s="1">
        <v>1</v>
      </c>
      <c r="K44" s="1">
        <v>1</v>
      </c>
      <c r="L44" s="18" t="s">
        <v>99</v>
      </c>
      <c r="O44" s="25"/>
    </row>
    <row r="45" spans="1:16" ht="135">
      <c r="A45" s="10">
        <v>43</v>
      </c>
      <c r="B45" s="1" t="s">
        <v>162</v>
      </c>
      <c r="C45" s="12">
        <v>45251</v>
      </c>
      <c r="D45" s="30" t="s">
        <v>163</v>
      </c>
      <c r="E45" s="1" t="s">
        <v>164</v>
      </c>
      <c r="F45" s="15">
        <v>228195</v>
      </c>
      <c r="G45" s="23">
        <v>228195</v>
      </c>
      <c r="H45" s="15">
        <f>F45-G45</f>
        <v>0</v>
      </c>
      <c r="I45" s="1" t="s">
        <v>165</v>
      </c>
      <c r="J45" s="1">
        <v>1</v>
      </c>
      <c r="K45" s="1">
        <v>1</v>
      </c>
      <c r="L45" s="33" t="s">
        <v>175</v>
      </c>
    </row>
    <row r="46" spans="1:16">
      <c r="A46" s="10"/>
      <c r="B46" s="1"/>
      <c r="C46" s="12"/>
      <c r="D46" s="1"/>
      <c r="E46" s="1"/>
      <c r="F46" s="5"/>
      <c r="G46" s="5"/>
      <c r="H46" s="3"/>
      <c r="I46" s="1"/>
      <c r="J46" s="1"/>
      <c r="K46" s="1"/>
      <c r="L46" s="1"/>
    </row>
    <row r="48" spans="1:16">
      <c r="D48" s="24"/>
    </row>
    <row r="51" spans="4:4">
      <c r="D51" s="25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9" sqref="C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2024-04-22T03:23:47Z</dcterms:modified>
</cp:coreProperties>
</file>